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oliva/Downloads/"/>
    </mc:Choice>
  </mc:AlternateContent>
  <xr:revisionPtr revIDLastSave="0" documentId="13_ncr:1_{1E6736B0-E596-5648-9D6B-BB785A6F3BF8}" xr6:coauthVersionLast="45" xr6:coauthVersionMax="45" xr10:uidLastSave="{00000000-0000-0000-0000-000000000000}"/>
  <bookViews>
    <workbookView xWindow="0" yWindow="460" windowWidth="28800" windowHeight="16160" xr2:uid="{EA81F392-DC06-4359-B387-596E3F57909F}"/>
  </bookViews>
  <sheets>
    <sheet name="Table" sheetId="24" r:id="rId1"/>
    <sheet name="Hoja3" sheetId="17" state="hidden" r:id="rId2"/>
    <sheet name="Spain" sheetId="13" r:id="rId3"/>
    <sheet name="Italy" sheetId="14" r:id="rId4"/>
    <sheet name="Antigua and Barbuda" sheetId="28" r:id="rId5"/>
    <sheet name="Argentina" sheetId="29" r:id="rId6"/>
    <sheet name="Bahamas" sheetId="30" r:id="rId7"/>
    <sheet name="Barbados" sheetId="31" r:id="rId8"/>
    <sheet name="Belize" sheetId="32" r:id="rId9"/>
    <sheet name="Bolivia" sheetId="33" r:id="rId10"/>
    <sheet name="Brazil" sheetId="34" r:id="rId11"/>
    <sheet name="Chile" sheetId="35" r:id="rId12"/>
    <sheet name="Colombia" sheetId="36" r:id="rId13"/>
    <sheet name="Costa Rica" sheetId="37" r:id="rId14"/>
    <sheet name="Cuba" sheetId="38" r:id="rId15"/>
    <sheet name="Dominica" sheetId="39" r:id="rId16"/>
    <sheet name="Ecuador" sheetId="40" r:id="rId17"/>
    <sheet name="El Salvador" sheetId="41" r:id="rId18"/>
    <sheet name="Grenada" sheetId="42" r:id="rId19"/>
    <sheet name="Guatemala" sheetId="43" r:id="rId20"/>
    <sheet name="Guyana" sheetId="15" r:id="rId21"/>
    <sheet name="Haiti" sheetId="16" r:id="rId22"/>
    <sheet name="Honduras" sheetId="12" r:id="rId23"/>
    <sheet name="Jamaica" sheetId="18" r:id="rId24"/>
    <sheet name="Mexico" sheetId="11" r:id="rId25"/>
    <sheet name="Nicaragua" sheetId="10" r:id="rId26"/>
    <sheet name="Panama" sheetId="9" r:id="rId27"/>
    <sheet name="Paraguay" sheetId="8" r:id="rId28"/>
    <sheet name="Peru" sheetId="7" r:id="rId29"/>
    <sheet name="Dominican Republic" sheetId="44" r:id="rId30"/>
    <sheet name="Saint Kitts &amp; Nevis" sheetId="19" r:id="rId31"/>
    <sheet name="Saint Lucia" sheetId="21" r:id="rId32"/>
    <sheet name="St. Vincent &amp; Grenadines" sheetId="22" r:id="rId33"/>
    <sheet name="Trinidad and Tobago" sheetId="23" r:id="rId34"/>
    <sheet name="Uruguay" sheetId="3" r:id="rId35"/>
    <sheet name="Venezuela" sheetId="6" r:id="rId36"/>
    <sheet name="Table -Data A-G" sheetId="26" r:id="rId37"/>
    <sheet name="G-Z data table" sheetId="25" r:id="rId38"/>
    <sheet name="G-Z data" sheetId="1" r:id="rId39"/>
    <sheet name="A-G data" sheetId="27" r:id="rId40"/>
  </sheets>
  <definedNames>
    <definedName name="_xlnm._FilterDatabase" localSheetId="39" hidden="1">'A-G data'!$A$1:$BG$1</definedName>
    <definedName name="_xlnm._FilterDatabase" localSheetId="36" hidden="1">'Table -Data A-G'!$A$2:$L$2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24" l="1"/>
  <c r="D50" i="24"/>
  <c r="C50" i="24"/>
  <c r="E28" i="24"/>
  <c r="D28" i="24"/>
  <c r="C28" i="24"/>
  <c r="K53" i="26" l="1"/>
  <c r="M53" i="26" s="1"/>
  <c r="K52" i="26"/>
  <c r="M52" i="26" s="1"/>
  <c r="K51" i="26"/>
  <c r="M51" i="26" s="1"/>
  <c r="K50" i="26"/>
  <c r="M50" i="26" s="1"/>
  <c r="K49" i="26"/>
  <c r="M49" i="26" s="1"/>
  <c r="M48" i="26"/>
  <c r="K48" i="26"/>
  <c r="K47" i="26"/>
  <c r="M47" i="26" s="1"/>
  <c r="M46" i="26"/>
  <c r="K46" i="26"/>
  <c r="K45" i="26"/>
  <c r="M45" i="26" s="1"/>
  <c r="M44" i="26"/>
  <c r="K44" i="26"/>
  <c r="K43" i="26"/>
  <c r="M43" i="26" s="1"/>
  <c r="M42" i="26"/>
  <c r="K42" i="26"/>
  <c r="K41" i="26"/>
  <c r="M41" i="26" s="1"/>
  <c r="M40" i="26"/>
  <c r="K40" i="26"/>
  <c r="K39" i="26"/>
  <c r="M39" i="26" s="1"/>
  <c r="M38" i="26"/>
  <c r="K38" i="26"/>
  <c r="K37" i="26"/>
  <c r="M37" i="26" s="1"/>
  <c r="M36" i="26"/>
  <c r="K36" i="26"/>
  <c r="K35" i="26"/>
  <c r="M35" i="26" s="1"/>
  <c r="M34" i="26"/>
  <c r="K34" i="26"/>
  <c r="K33" i="26"/>
  <c r="M33" i="26" s="1"/>
  <c r="M32" i="26"/>
  <c r="K32" i="26"/>
  <c r="K31" i="26"/>
  <c r="M31" i="26" s="1"/>
  <c r="M30" i="26"/>
  <c r="K30" i="26"/>
  <c r="K29" i="26"/>
  <c r="M29" i="26" s="1"/>
  <c r="M28" i="26"/>
  <c r="K28" i="26"/>
  <c r="K27" i="26"/>
  <c r="M27" i="26" s="1"/>
  <c r="M26" i="26"/>
  <c r="K26" i="26"/>
  <c r="K25" i="26"/>
  <c r="M25" i="26" s="1"/>
  <c r="M24" i="26"/>
  <c r="K24" i="26"/>
  <c r="K23" i="26"/>
  <c r="M23" i="26" s="1"/>
  <c r="M22" i="26"/>
  <c r="K22" i="26"/>
  <c r="K21" i="26"/>
  <c r="M21" i="26" s="1"/>
  <c r="M20" i="26"/>
  <c r="K20" i="26"/>
  <c r="K19" i="26"/>
  <c r="M19" i="26" s="1"/>
  <c r="M18" i="26"/>
  <c r="K18" i="26"/>
  <c r="K17" i="26"/>
  <c r="M17" i="26" s="1"/>
  <c r="M16" i="26"/>
  <c r="K16" i="26"/>
  <c r="K15" i="26"/>
  <c r="M15" i="26" s="1"/>
  <c r="M14" i="26"/>
  <c r="K14" i="26"/>
  <c r="K13" i="26"/>
  <c r="M13" i="26" s="1"/>
  <c r="M12" i="26"/>
  <c r="K12" i="26"/>
  <c r="K11" i="26"/>
  <c r="M11" i="26" s="1"/>
  <c r="M10" i="26"/>
  <c r="K10" i="26"/>
  <c r="K9" i="26"/>
  <c r="M9" i="26" s="1"/>
  <c r="M8" i="26"/>
  <c r="K8" i="26"/>
  <c r="K7" i="26"/>
  <c r="M7" i="26" s="1"/>
  <c r="M6" i="26"/>
  <c r="K6" i="26"/>
  <c r="K5" i="26"/>
  <c r="M5" i="26" s="1"/>
  <c r="M4" i="26"/>
  <c r="K4" i="26"/>
  <c r="K3" i="26"/>
  <c r="M3" i="26" s="1"/>
  <c r="L1" i="26"/>
  <c r="J1" i="26"/>
  <c r="I1" i="26"/>
  <c r="H1" i="26"/>
  <c r="G1" i="26"/>
  <c r="F1" i="26"/>
  <c r="E1" i="26"/>
  <c r="D1" i="26"/>
  <c r="C1" i="26"/>
  <c r="M4" i="25"/>
  <c r="M8" i="25"/>
  <c r="M12" i="25"/>
  <c r="M16" i="25"/>
  <c r="M20" i="25"/>
  <c r="M24" i="25"/>
  <c r="M28" i="25"/>
  <c r="M32" i="25"/>
  <c r="M36" i="25"/>
  <c r="M40" i="25"/>
  <c r="M44" i="25"/>
  <c r="M48" i="25"/>
  <c r="M52" i="25"/>
  <c r="M54" i="25"/>
  <c r="M55" i="25"/>
  <c r="M56" i="25"/>
  <c r="K4" i="25"/>
  <c r="K5" i="25"/>
  <c r="M5" i="25" s="1"/>
  <c r="K6" i="25"/>
  <c r="M6" i="25" s="1"/>
  <c r="K7" i="25"/>
  <c r="M7" i="25" s="1"/>
  <c r="K8" i="25"/>
  <c r="K9" i="25"/>
  <c r="M9" i="25" s="1"/>
  <c r="K10" i="25"/>
  <c r="M10" i="25" s="1"/>
  <c r="K11" i="25"/>
  <c r="M11" i="25" s="1"/>
  <c r="K12" i="25"/>
  <c r="K13" i="25"/>
  <c r="M13" i="25" s="1"/>
  <c r="K14" i="25"/>
  <c r="M14" i="25" s="1"/>
  <c r="K15" i="25"/>
  <c r="M15" i="25" s="1"/>
  <c r="K16" i="25"/>
  <c r="K17" i="25"/>
  <c r="M17" i="25" s="1"/>
  <c r="K18" i="25"/>
  <c r="M18" i="25" s="1"/>
  <c r="K19" i="25"/>
  <c r="M19" i="25" s="1"/>
  <c r="K20" i="25"/>
  <c r="K21" i="25"/>
  <c r="M21" i="25" s="1"/>
  <c r="K22" i="25"/>
  <c r="M22" i="25" s="1"/>
  <c r="K23" i="25"/>
  <c r="M23" i="25" s="1"/>
  <c r="K24" i="25"/>
  <c r="K25" i="25"/>
  <c r="M25" i="25" s="1"/>
  <c r="K26" i="25"/>
  <c r="M26" i="25" s="1"/>
  <c r="K27" i="25"/>
  <c r="M27" i="25" s="1"/>
  <c r="K28" i="25"/>
  <c r="K29" i="25"/>
  <c r="M29" i="25" s="1"/>
  <c r="K30" i="25"/>
  <c r="M30" i="25" s="1"/>
  <c r="K31" i="25"/>
  <c r="M31" i="25" s="1"/>
  <c r="K32" i="25"/>
  <c r="K33" i="25"/>
  <c r="M33" i="25" s="1"/>
  <c r="K34" i="25"/>
  <c r="M34" i="25" s="1"/>
  <c r="K35" i="25"/>
  <c r="M35" i="25" s="1"/>
  <c r="K36" i="25"/>
  <c r="K37" i="25"/>
  <c r="M37" i="25" s="1"/>
  <c r="K38" i="25"/>
  <c r="M38" i="25" s="1"/>
  <c r="K39" i="25"/>
  <c r="M39" i="25" s="1"/>
  <c r="K40" i="25"/>
  <c r="K41" i="25"/>
  <c r="M41" i="25" s="1"/>
  <c r="K42" i="25"/>
  <c r="M42" i="25" s="1"/>
  <c r="K43" i="25"/>
  <c r="M43" i="25" s="1"/>
  <c r="K44" i="25"/>
  <c r="K45" i="25"/>
  <c r="M45" i="25" s="1"/>
  <c r="K46" i="25"/>
  <c r="M46" i="25" s="1"/>
  <c r="K47" i="25"/>
  <c r="M47" i="25" s="1"/>
  <c r="K48" i="25"/>
  <c r="K49" i="25"/>
  <c r="M49" i="25" s="1"/>
  <c r="K50" i="25"/>
  <c r="M50" i="25" s="1"/>
  <c r="K51" i="25"/>
  <c r="M51" i="25" s="1"/>
  <c r="K52" i="25"/>
  <c r="K53" i="25"/>
  <c r="M53" i="25" s="1"/>
  <c r="K3" i="25"/>
  <c r="M3" i="25" s="1"/>
  <c r="D1" i="25"/>
  <c r="E1" i="25"/>
  <c r="F1" i="25"/>
  <c r="G1" i="25"/>
  <c r="H1" i="25"/>
  <c r="I1" i="25"/>
  <c r="J1" i="25"/>
  <c r="L1" i="25"/>
  <c r="C1" i="25"/>
</calcChain>
</file>

<file path=xl/sharedStrings.xml><?xml version="1.0" encoding="utf-8"?>
<sst xmlns="http://schemas.openxmlformats.org/spreadsheetml/2006/main" count="685" uniqueCount="631">
  <si>
    <r>
      <rPr>
        <b/>
        <sz val="11"/>
        <color theme="1"/>
        <rFont val="Calibri"/>
        <family val="2"/>
        <scheme val="minor"/>
      </rPr>
      <t>Netflix</t>
    </r>
  </si>
  <si>
    <r>
      <rPr>
        <b/>
        <sz val="11"/>
        <color theme="1"/>
        <rFont val="Calibri"/>
        <family val="2"/>
        <scheme val="minor"/>
      </rPr>
      <t>Country</t>
    </r>
  </si>
  <si>
    <t>Uruguay</t>
  </si>
  <si>
    <r>
      <rPr>
        <sz val="11"/>
        <color theme="1"/>
        <rFont val="Calibri"/>
        <family val="2"/>
        <scheme val="minor"/>
      </rPr>
      <t>Word</t>
    </r>
  </si>
  <si>
    <r>
      <rPr>
        <b/>
        <sz val="11"/>
        <color theme="1"/>
        <rFont val="Calibri"/>
        <family val="2"/>
        <scheme val="minor"/>
      </rPr>
      <t>Restaurante</t>
    </r>
  </si>
  <si>
    <r>
      <rPr>
        <b/>
        <sz val="11"/>
        <color theme="1"/>
        <rFont val="Calibri"/>
        <family val="2"/>
        <scheme val="minor"/>
      </rPr>
      <t>Cine</t>
    </r>
  </si>
  <si>
    <t>Venezuela</t>
  </si>
  <si>
    <t>Peru</t>
  </si>
  <si>
    <t>Paraguay</t>
  </si>
  <si>
    <t>Panama</t>
  </si>
  <si>
    <t>Nicaragua</t>
  </si>
  <si>
    <t>Mexico</t>
  </si>
  <si>
    <t>Honduras</t>
  </si>
  <si>
    <t>Spain</t>
  </si>
  <si>
    <t>Italy</t>
  </si>
  <si>
    <r>
      <rPr>
        <sz val="11"/>
        <color theme="1"/>
        <rFont val="Calibri"/>
        <family val="2"/>
        <scheme val="minor"/>
      </rPr>
      <t>Cinema</t>
    </r>
  </si>
  <si>
    <t>Guyana</t>
  </si>
  <si>
    <r>
      <rPr>
        <sz val="11"/>
        <color theme="1"/>
        <rFont val="Calibri"/>
        <family val="2"/>
        <scheme val="minor"/>
      </rPr>
      <t>Restaurant</t>
    </r>
  </si>
  <si>
    <t>Haiti</t>
  </si>
  <si>
    <t>Haiti</t>
  </si>
  <si>
    <t>Jamaica</t>
  </si>
  <si>
    <t>Mexico</t>
  </si>
  <si>
    <t>Panama</t>
  </si>
  <si>
    <t>Peru</t>
  </si>
  <si>
    <t>Saint Kitts &amp; Nevis</t>
  </si>
  <si>
    <t>Saint Lucia</t>
  </si>
  <si>
    <t>St. Vincent &amp; Grenadines</t>
  </si>
  <si>
    <r>
      <rPr>
        <sz val="11"/>
        <color theme="1"/>
        <rFont val="Calibri"/>
        <family val="2"/>
        <scheme val="minor"/>
      </rPr>
      <t>Suriname</t>
    </r>
  </si>
  <si>
    <t>Trinidad and Tobago</t>
  </si>
  <si>
    <r>
      <rPr>
        <sz val="11"/>
        <color theme="1"/>
        <rFont val="Calibri"/>
        <family val="2"/>
        <scheme val="minor"/>
      </rPr>
      <t>percentage</t>
    </r>
  </si>
  <si>
    <t>Antigua and Barbuda</t>
  </si>
  <si>
    <t>Argentina</t>
  </si>
  <si>
    <t>Bahamas</t>
  </si>
  <si>
    <t>Barbados</t>
  </si>
  <si>
    <t>Belize</t>
  </si>
  <si>
    <t>Bolivia</t>
  </si>
  <si>
    <t>Brazil</t>
  </si>
  <si>
    <t>Chile</t>
  </si>
  <si>
    <t>Colombia</t>
  </si>
  <si>
    <t>Costa Rica</t>
  </si>
  <si>
    <t>Cuba</t>
  </si>
  <si>
    <t>Dominica</t>
  </si>
  <si>
    <t>Ecuador</t>
  </si>
  <si>
    <t>El Salvador</t>
  </si>
  <si>
    <t>Grenada</t>
  </si>
  <si>
    <t>Guatemala</t>
  </si>
  <si>
    <t>Dominican Republic</t>
  </si>
  <si>
    <r>
      <rPr>
        <b/>
        <sz val="11"/>
        <color theme="1"/>
        <rFont val="Calibri"/>
        <family val="2"/>
        <scheme val="minor"/>
      </rPr>
      <t>Latin America and the Caribbean</t>
    </r>
  </si>
  <si>
    <t>Other Caribbean countries</t>
  </si>
  <si>
    <t>Guyana</t>
  </si>
  <si>
    <t>Honduras</t>
  </si>
  <si>
    <t>Jamaica</t>
  </si>
  <si>
    <t>Nicaragua</t>
  </si>
  <si>
    <t>Paraguay</t>
  </si>
  <si>
    <t>Saint Kitts &amp; Nevis</t>
  </si>
  <si>
    <t>Saint Lucia</t>
  </si>
  <si>
    <t>St. Vincent &amp; Grenadines</t>
  </si>
  <si>
    <t>Trinidad and Tobago</t>
  </si>
  <si>
    <t>Uruguay</t>
  </si>
  <si>
    <t>Venezuela</t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</si>
  <si>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</si>
  <si>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</si>
  <si>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Word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</si>
  <si>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</si>
  <si>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</si>
  <si>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</si>
  <si>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</si>
  <si>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</si>
  <si>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</si>
  <si>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</si>
  <si>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</si>
  <si>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</si>
  <si>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</si>
  <si>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</si>
  <si>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</si>
  <si>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</si>
  <si>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</si>
  <si>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</si>
  <si>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</si>
  <si>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</si>
  <si>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</si>
  <si>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</si>
  <si>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</si>
  <si>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</si>
  <si>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</si>
  <si>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</si>
  <si>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</si>
  <si>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</si>
  <si>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</si>
  <si>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</si>
  <si>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</si>
  <si>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</si>
  <si>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</si>
  <si>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</si>
  <si>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</si>
  <si>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</si>
  <si>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</si>
  <si>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</si>
  <si>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</si>
  <si>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</si>
  <si>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</si>
  <si>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</si>
  <si>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</si>
  <si>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</si>
  <si>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</si>
  <si>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</si>
  <si>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</si>
  <si>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</si>
  <si>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</si>
  <si>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</si>
  <si>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</si>
  <si>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</si>
  <si>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</si>
  <si>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</si>
  <si>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</si>
  <si>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</si>
  <si>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</si>
  <si>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</si>
  <si>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</si>
  <si>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</si>
  <si>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</si>
  <si>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</si>
  <si>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</si>
  <si>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</si>
  <si>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</si>
  <si>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</si>
  <si>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</si>
  <si>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</si>
  <si>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</si>
  <si>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</si>
  <si>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</si>
  <si>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</si>
  <si>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</si>
  <si>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</si>
  <si>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</si>
  <si>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</si>
  <si>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</si>
  <si>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</si>
  <si>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</si>
  <si>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</si>
  <si>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</si>
  <si>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</si>
  <si>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</si>
  <si>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</si>
  <si>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</si>
  <si>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</si>
  <si>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</si>
  <si>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</si>
  <si>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</si>
  <si>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</si>
  <si>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</si>
  <si>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</si>
  <si>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</si>
  <si>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</si>
  <si>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</si>
  <si>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</si>
  <si>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</si>
  <si>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</si>
  <si>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</si>
  <si>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</si>
  <si>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</si>
  <si>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</si>
  <si>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</si>
  <si>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</si>
  <si>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</si>
  <si>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</si>
  <si>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</si>
  <si>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</si>
  <si>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</si>
  <si>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</si>
  <si>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</si>
  <si>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</si>
  <si>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</si>
  <si>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</si>
  <si>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</si>
  <si>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</si>
  <si>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</si>
  <si>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</si>
  <si>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</si>
  <si>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</si>
  <si>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</si>
  <si>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</si>
  <si>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</si>
  <si>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</si>
  <si>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</si>
  <si>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</si>
  <si>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</si>
  <si>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</si>
  <si>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</si>
  <si>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</si>
  <si>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</si>
  <si>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</si>
  <si>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</si>
  <si>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</si>
  <si>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</si>
  <si>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</si>
  <si>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</si>
  <si>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</si>
  <si>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</si>
  <si>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</si>
  <si>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</si>
  <si>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</si>
  <si>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</si>
  <si>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</si>
  <si>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</si>
  <si>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</si>
  <si>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</si>
  <si>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</si>
  <si>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</si>
  <si>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</si>
  <si>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</si>
  <si>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</si>
  <si>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</si>
  <si>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</si>
  <si>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</si>
  <si>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</si>
  <si>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</si>
  <si>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</si>
  <si>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</si>
  <si>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</si>
  <si>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</si>
  <si>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</si>
  <si>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</si>
  <si>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</si>
  <si>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</si>
  <si>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</si>
  <si>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</si>
  <si>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</si>
  <si>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</si>
  <si>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</si>
  <si>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</si>
  <si>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</si>
  <si>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</si>
  <si>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</si>
  <si>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</si>
  <si>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</si>
  <si>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</si>
  <si>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</si>
  <si>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</si>
  <si>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</si>
  <si>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</si>
  <si>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</si>
  <si>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</si>
  <si>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</si>
  <si>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</si>
  <si>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</si>
  <si>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</si>
  <si>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</si>
  <si>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</si>
  <si>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</si>
  <si>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</si>
  <si>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</si>
  <si>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</si>
  <si>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</si>
  <si>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</si>
  <si>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</si>
  <si>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</si>
  <si>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</si>
  <si>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</si>
  <si>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</si>
  <si>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</si>
  <si>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</si>
  <si>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</si>
  <si>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</si>
  <si>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</si>
  <si>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</si>
  <si>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Word</t>
    </r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</si>
  <si>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</si>
  <si>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percentage</t>
    </r>
  </si>
  <si>
    <r>
      <rPr>
        <sz val="11"/>
        <color theme="1"/>
        <rFont val="Calibri"/>
        <family val="2"/>
        <scheme val="minor"/>
      </rPr>
      <t>Word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</si>
  <si>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</si>
  <si>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</si>
  <si>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</si>
  <si>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</si>
  <si>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</si>
  <si>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</si>
  <si>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</si>
  <si>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</si>
  <si>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</si>
  <si>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</si>
  <si>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</si>
  <si>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</si>
  <si>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</si>
  <si>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</si>
  <si>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</si>
  <si>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</si>
  <si>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</si>
  <si>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</si>
  <si>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</si>
  <si>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</si>
  <si>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</si>
  <si>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</si>
  <si>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</si>
  <si>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</si>
  <si>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</si>
  <si>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</si>
  <si>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</si>
  <si>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</si>
  <si>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</si>
  <si>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</si>
  <si>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</si>
  <si>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</si>
  <si>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</si>
  <si>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</si>
  <si>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</si>
  <si>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</si>
  <si>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</si>
  <si>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</si>
  <si>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</si>
  <si>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</si>
  <si>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</si>
  <si>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</si>
  <si>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</si>
  <si>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</si>
  <si>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</si>
  <si>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</si>
  <si>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</si>
  <si>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</si>
  <si>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</si>
  <si>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</si>
  <si>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</si>
  <si>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</si>
  <si>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</si>
  <si>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</si>
  <si>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</si>
  <si>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</si>
  <si>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</si>
  <si>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</si>
  <si>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</si>
  <si>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</si>
  <si>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</si>
  <si>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</si>
  <si>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</si>
  <si>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</si>
  <si>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</si>
  <si>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</si>
  <si>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</si>
  <si>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</si>
  <si>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</si>
  <si>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</si>
  <si>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</si>
  <si>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</si>
  <si>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</si>
  <si>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</si>
  <si>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</si>
  <si>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</si>
  <si>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</si>
  <si>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</si>
  <si>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</si>
  <si>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</si>
  <si>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</si>
  <si>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</si>
  <si>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</si>
  <si>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</si>
  <si>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</si>
  <si>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</si>
  <si>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</si>
  <si>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</si>
  <si>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</si>
  <si>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</si>
  <si>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</si>
  <si>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</si>
  <si>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</si>
  <si>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</si>
  <si>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</si>
  <si>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</si>
  <si>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</si>
  <si>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</si>
  <si>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</si>
  <si>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</si>
  <si>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</si>
  <si>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</si>
  <si>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</si>
  <si>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</si>
  <si>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</si>
  <si>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</si>
  <si>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</si>
  <si>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</si>
  <si>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</si>
  <si>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</si>
  <si>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</si>
  <si>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</si>
  <si>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</si>
  <si>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</si>
  <si>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</si>
  <si>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</si>
  <si>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</si>
  <si>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</si>
  <si>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</si>
  <si>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</si>
  <si>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</si>
  <si>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</si>
  <si>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</si>
  <si>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</si>
  <si>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</si>
  <si>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</si>
  <si>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</si>
  <si>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</si>
  <si>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</si>
  <si>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</si>
  <si>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</si>
  <si>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</si>
  <si>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</si>
  <si>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</si>
  <si>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</si>
  <si>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</si>
  <si>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</si>
  <si>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</si>
  <si>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</si>
  <si>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</si>
  <si>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</si>
  <si>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</si>
  <si>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</si>
  <si>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</si>
  <si>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</si>
  <si>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</si>
  <si>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</si>
  <si>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</si>
  <si>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</si>
  <si>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</si>
  <si>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</si>
  <si>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</si>
  <si>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</si>
  <si>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</si>
  <si>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</si>
  <si>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</si>
  <si>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</si>
  <si>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</si>
  <si>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</si>
  <si>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</si>
  <si>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</si>
  <si>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</si>
  <si>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</si>
  <si>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</si>
  <si>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</si>
  <si>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</si>
  <si>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</si>
  <si>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</si>
  <si>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</si>
  <si>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</si>
  <si>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</si>
  <si>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</si>
  <si>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</si>
  <si>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</si>
  <si>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</si>
  <si>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</si>
  <si>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</si>
  <si>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</si>
  <si>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</si>
  <si>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</si>
  <si>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</si>
  <si>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</si>
  <si>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</si>
  <si>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</si>
  <si>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</si>
  <si>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</si>
  <si>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</si>
  <si>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</si>
  <si>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</si>
  <si>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</si>
  <si>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</si>
  <si>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</si>
  <si>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</si>
  <si>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</si>
  <si>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</si>
  <si>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</si>
  <si>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</si>
  <si>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</si>
  <si>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Restaurante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</si>
  <si>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</si>
  <si>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Cinema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</si>
  <si>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</si>
  <si>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Cine</t>
    </r>
  </si>
  <si>
    <r>
      <rPr>
        <sz val="11"/>
        <color theme="1"/>
        <rFont val="Calibri"/>
        <family val="2"/>
        <scheme val="minor"/>
      </rPr>
      <t>Suriname</t>
    </r>
  </si>
  <si>
    <r>
      <rPr>
        <sz val="11"/>
        <color theme="1"/>
        <rFont val="Calibri"/>
        <family val="2"/>
        <scheme val="minor"/>
      </rPr>
      <t>Suriname</t>
    </r>
  </si>
  <si>
    <r>
      <rPr>
        <sz val="11"/>
        <color theme="1"/>
        <rFont val="Calibri"/>
        <family val="2"/>
        <scheme val="minor"/>
      </rPr>
      <t>Suriname</t>
    </r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</si>
  <si>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</si>
  <si>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Word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</si>
  <si>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</si>
  <si>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</si>
  <si>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</si>
  <si>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Uruguay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</si>
  <si>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</si>
  <si>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</si>
  <si>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</si>
  <si>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Venezuela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</si>
  <si>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</si>
  <si>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</si>
  <si>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</si>
  <si>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Peru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</si>
  <si>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</si>
  <si>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</si>
  <si>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</si>
  <si>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Paraguay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</si>
  <si>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</si>
  <si>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</si>
  <si>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</si>
  <si>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Panama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</si>
  <si>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</si>
  <si>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</si>
  <si>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</si>
  <si>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Nicaragua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</si>
  <si>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</si>
  <si>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</si>
  <si>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</si>
  <si>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Mexico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</si>
  <si>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</si>
  <si>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</si>
  <si>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</si>
  <si>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Honduras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</si>
  <si>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</si>
  <si>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</si>
  <si>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</si>
  <si>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Spain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</si>
  <si>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</si>
  <si>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</si>
  <si>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</si>
  <si>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Italy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</si>
  <si>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</si>
  <si>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</si>
  <si>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</si>
  <si>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</si>
  <si>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Guyana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</si>
  <si>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</si>
  <si>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</si>
  <si>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</si>
  <si>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</si>
  <si>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Haiti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</si>
  <si>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</si>
  <si>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</si>
  <si>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</si>
  <si>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</si>
  <si>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Jamaica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</si>
  <si>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</si>
  <si>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</si>
  <si>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</si>
  <si>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</si>
  <si>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Saint Kitts &amp; Nevis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</si>
  <si>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</si>
  <si>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</si>
  <si>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</si>
  <si>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</si>
  <si>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Saint Lucia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</si>
  <si>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</si>
  <si>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</si>
  <si>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</si>
  <si>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</si>
  <si>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St. Vincent &amp; Grenadines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</si>
  <si>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</si>
  <si>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</si>
  <si>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</si>
  <si>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</si>
  <si>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Trinidad and Tobago</t>
    </r>
  </si>
  <si>
    <r>
      <rPr>
        <sz val="11"/>
        <color theme="1"/>
        <rFont val="Calibri"/>
        <family val="2"/>
        <scheme val="minor"/>
      </rPr>
      <t>Country</t>
    </r>
  </si>
  <si>
    <r>
      <rPr>
        <sz val="11"/>
        <color theme="1"/>
        <rFont val="Calibri"/>
        <family val="2"/>
        <scheme val="minor"/>
      </rPr>
      <t>Word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</si>
  <si>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</si>
  <si>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</si>
  <si>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</si>
  <si>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</si>
  <si>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Antigua and Barbuda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</si>
  <si>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</si>
  <si>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</si>
  <si>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</si>
  <si>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Argentina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</si>
  <si>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</si>
  <si>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</si>
  <si>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</si>
  <si>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</si>
  <si>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Bahamas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</si>
  <si>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</si>
  <si>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</si>
  <si>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</si>
  <si>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</si>
  <si>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Barbados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</si>
  <si>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</si>
  <si>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</si>
  <si>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</si>
  <si>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</si>
  <si>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Belize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</si>
  <si>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</si>
  <si>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</si>
  <si>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</si>
  <si>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Bolivia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</si>
  <si>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</si>
  <si>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</si>
  <si>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</si>
  <si>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Brazil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</si>
  <si>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</si>
  <si>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</si>
  <si>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</si>
  <si>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Chile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</si>
  <si>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</si>
  <si>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</si>
  <si>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</si>
  <si>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Colombia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</si>
  <si>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</si>
  <si>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</si>
  <si>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</si>
  <si>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Costa Rica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</si>
  <si>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</si>
  <si>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</si>
  <si>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</si>
  <si>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Cuba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</si>
  <si>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</si>
  <si>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</si>
  <si>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</si>
  <si>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</si>
  <si>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Dominica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</si>
  <si>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</si>
  <si>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</si>
  <si>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</si>
  <si>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Ecuador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</si>
  <si>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</si>
  <si>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</si>
  <si>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</si>
  <si>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El Salvador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</si>
  <si>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</si>
  <si>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</si>
  <si>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</si>
  <si>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Restaurant</t>
    </r>
  </si>
  <si>
    <r>
      <rPr>
        <sz val="11"/>
        <color theme="1"/>
        <rFont val="Calibri"/>
        <family val="2"/>
        <scheme val="minor"/>
      </rPr>
      <t>Grenada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</si>
  <si>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</si>
  <si>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</si>
  <si>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</si>
  <si>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Guatemala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</si>
  <si>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</si>
  <si>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Netflix</t>
    </r>
  </si>
  <si>
    <r>
      <rPr>
        <sz val="11"/>
        <color theme="1"/>
        <rFont val="Calibri"/>
        <family val="2"/>
        <scheme val="minor"/>
      </rPr>
      <t>Dominican Republic</t>
    </r>
  </si>
  <si>
    <r>
      <rPr>
        <sz val="11"/>
        <color theme="1"/>
        <rFont val="Calibri"/>
        <family val="2"/>
        <scheme val="minor"/>
      </rPr>
      <t>Dominican Republic</t>
    </r>
  </si>
  <si>
    <t>Cinema</t>
  </si>
  <si>
    <t>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</si>
</sst>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" fontId="0" fillId="0" borderId="0" xfId="0" applyNumberFormat="1"/>
    <xf numFmtId="0" fontId="0" fillId="2" borderId="0" xfId="0" applyFill="1"/>
    <xf numFmtId="9" fontId="0" fillId="0" borderId="0" xfId="1" applyFont="1"/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9" fontId="2" fillId="3" borderId="19" xfId="0" applyNumberFormat="1" applyFont="1" applyFill="1" applyBorder="1" applyAlignment="1">
      <alignment horizontal="center"/>
    </xf>
    <xf numFmtId="9" fontId="2" fillId="3" borderId="2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9" Type="http://schemas.openxmlformats.org/officeDocument/2006/relationships/worksheet" Target="worksheets/sheet5.xml"/><Relationship Id="rId21" Type="http://schemas.openxmlformats.org/officeDocument/2006/relationships/chartsheet" Target="chartsheets/sheet19.xml"/><Relationship Id="rId34" Type="http://schemas.openxmlformats.org/officeDocument/2006/relationships/chartsheet" Target="chartsheets/sheet32.xml"/><Relationship Id="rId42" Type="http://schemas.openxmlformats.org/officeDocument/2006/relationships/styles" Target="styles.xml"/><Relationship Id="rId7" Type="http://schemas.openxmlformats.org/officeDocument/2006/relationships/chartsheet" Target="chartsheets/sheet5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chartsheet" Target="chartsheets/sheet2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32" Type="http://schemas.openxmlformats.org/officeDocument/2006/relationships/chartsheet" Target="chartsheets/sheet30.xml"/><Relationship Id="rId37" Type="http://schemas.openxmlformats.org/officeDocument/2006/relationships/worksheet" Target="worksheets/sheet3.xml"/><Relationship Id="rId40" Type="http://schemas.openxmlformats.org/officeDocument/2006/relationships/worksheet" Target="worksheets/sheet6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6.xml"/><Relationship Id="rId36" Type="http://schemas.openxmlformats.org/officeDocument/2006/relationships/chartsheet" Target="chartsheets/sheet34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31" Type="http://schemas.openxmlformats.org/officeDocument/2006/relationships/chartsheet" Target="chartsheets/sheet29.xml"/><Relationship Id="rId44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chartsheet" Target="chartsheets/sheet25.xml"/><Relationship Id="rId30" Type="http://schemas.openxmlformats.org/officeDocument/2006/relationships/chartsheet" Target="chartsheets/sheet28.xml"/><Relationship Id="rId35" Type="http://schemas.openxmlformats.org/officeDocument/2006/relationships/chartsheet" Target="chartsheets/sheet33.xml"/><Relationship Id="rId43" Type="http://schemas.openxmlformats.org/officeDocument/2006/relationships/sharedStrings" Target="sharedStrings.xml"/><Relationship Id="rId8" Type="http://schemas.openxmlformats.org/officeDocument/2006/relationships/chartsheet" Target="chartsheets/sheet6.xml"/><Relationship Id="rId3" Type="http://schemas.openxmlformats.org/officeDocument/2006/relationships/chartsheet" Target="chartsheets/sheet1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hartsheet" Target="chartsheets/sheet31.xml"/><Relationship Id="rId38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Spain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data'!$B$26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data'!$C$26:$BG$26</c:f>
              <c:numCache>
                <c:formatCode>General</c:formatCode>
                <c:ptCount val="57"/>
                <c:pt idx="0">
                  <c:v>43</c:v>
                </c:pt>
                <c:pt idx="1">
                  <c:v>30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32</c:v>
                </c:pt>
                <c:pt idx="6">
                  <c:v>41</c:v>
                </c:pt>
                <c:pt idx="7">
                  <c:v>38</c:v>
                </c:pt>
                <c:pt idx="8">
                  <c:v>27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29</c:v>
                </c:pt>
                <c:pt idx="13">
                  <c:v>39</c:v>
                </c:pt>
                <c:pt idx="14">
                  <c:v>37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28</c:v>
                </c:pt>
                <c:pt idx="20">
                  <c:v>39</c:v>
                </c:pt>
                <c:pt idx="21">
                  <c:v>38</c:v>
                </c:pt>
                <c:pt idx="22">
                  <c:v>27</c:v>
                </c:pt>
                <c:pt idx="23">
                  <c:v>25</c:v>
                </c:pt>
                <c:pt idx="24">
                  <c:v>25</c:v>
                </c:pt>
                <c:pt idx="25">
                  <c:v>22</c:v>
                </c:pt>
                <c:pt idx="26">
                  <c:v>27</c:v>
                </c:pt>
                <c:pt idx="27">
                  <c:v>38</c:v>
                </c:pt>
                <c:pt idx="28">
                  <c:v>38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29</c:v>
                </c:pt>
                <c:pt idx="34">
                  <c:v>33</c:v>
                </c:pt>
                <c:pt idx="35">
                  <c:v>37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39">
                  <c:v>25</c:v>
                </c:pt>
                <c:pt idx="40">
                  <c:v>31</c:v>
                </c:pt>
                <c:pt idx="41">
                  <c:v>37</c:v>
                </c:pt>
                <c:pt idx="42">
                  <c:v>35</c:v>
                </c:pt>
                <c:pt idx="43">
                  <c:v>27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31</c:v>
                </c:pt>
                <c:pt idx="48">
                  <c:v>35</c:v>
                </c:pt>
                <c:pt idx="49">
                  <c:v>36</c:v>
                </c:pt>
                <c:pt idx="50">
                  <c:v>24</c:v>
                </c:pt>
                <c:pt idx="51">
                  <c:v>23</c:v>
                </c:pt>
                <c:pt idx="52">
                  <c:v>23</c:v>
                </c:pt>
                <c:pt idx="53">
                  <c:v>29</c:v>
                </c:pt>
                <c:pt idx="54">
                  <c:v>66</c:v>
                </c:pt>
                <c:pt idx="55">
                  <c:v>97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7-4987-A61E-DB4ED7E82C91}"/>
            </c:ext>
          </c:extLst>
        </c:ser>
        <c:ser>
          <c:idx val="1"/>
          <c:order val="1"/>
          <c:tx>
            <c:strRef>
              <c:f>'G-Z data'!$B$27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data'!$C$27:$BG$27</c:f>
              <c:numCache>
                <c:formatCode>General</c:formatCode>
                <c:ptCount val="57"/>
                <c:pt idx="0">
                  <c:v>54</c:v>
                </c:pt>
                <c:pt idx="1">
                  <c:v>39</c:v>
                </c:pt>
                <c:pt idx="2">
                  <c:v>38</c:v>
                </c:pt>
                <c:pt idx="3">
                  <c:v>41</c:v>
                </c:pt>
                <c:pt idx="4">
                  <c:v>49</c:v>
                </c:pt>
                <c:pt idx="5">
                  <c:v>60</c:v>
                </c:pt>
                <c:pt idx="6">
                  <c:v>70</c:v>
                </c:pt>
                <c:pt idx="7">
                  <c:v>63</c:v>
                </c:pt>
                <c:pt idx="8">
                  <c:v>40</c:v>
                </c:pt>
                <c:pt idx="9">
                  <c:v>45</c:v>
                </c:pt>
                <c:pt idx="10">
                  <c:v>44</c:v>
                </c:pt>
                <c:pt idx="11">
                  <c:v>53</c:v>
                </c:pt>
                <c:pt idx="12">
                  <c:v>65</c:v>
                </c:pt>
                <c:pt idx="13">
                  <c:v>82</c:v>
                </c:pt>
                <c:pt idx="14">
                  <c:v>72</c:v>
                </c:pt>
                <c:pt idx="15">
                  <c:v>44</c:v>
                </c:pt>
                <c:pt idx="16">
                  <c:v>44</c:v>
                </c:pt>
                <c:pt idx="17">
                  <c:v>47</c:v>
                </c:pt>
                <c:pt idx="18">
                  <c:v>53</c:v>
                </c:pt>
                <c:pt idx="19">
                  <c:v>64</c:v>
                </c:pt>
                <c:pt idx="20">
                  <c:v>85</c:v>
                </c:pt>
                <c:pt idx="21">
                  <c:v>65</c:v>
                </c:pt>
                <c:pt idx="22">
                  <c:v>47</c:v>
                </c:pt>
                <c:pt idx="23">
                  <c:v>50</c:v>
                </c:pt>
                <c:pt idx="24">
                  <c:v>54</c:v>
                </c:pt>
                <c:pt idx="25">
                  <c:v>66</c:v>
                </c:pt>
                <c:pt idx="26">
                  <c:v>90</c:v>
                </c:pt>
                <c:pt idx="27">
                  <c:v>96</c:v>
                </c:pt>
                <c:pt idx="28">
                  <c:v>72</c:v>
                </c:pt>
                <c:pt idx="29">
                  <c:v>43</c:v>
                </c:pt>
                <c:pt idx="30">
                  <c:v>43</c:v>
                </c:pt>
                <c:pt idx="31">
                  <c:v>47</c:v>
                </c:pt>
                <c:pt idx="32">
                  <c:v>50</c:v>
                </c:pt>
                <c:pt idx="33">
                  <c:v>65</c:v>
                </c:pt>
                <c:pt idx="34">
                  <c:v>78</c:v>
                </c:pt>
                <c:pt idx="35">
                  <c:v>68</c:v>
                </c:pt>
                <c:pt idx="36">
                  <c:v>48</c:v>
                </c:pt>
                <c:pt idx="37">
                  <c:v>46</c:v>
                </c:pt>
                <c:pt idx="38">
                  <c:v>43</c:v>
                </c:pt>
                <c:pt idx="39">
                  <c:v>51</c:v>
                </c:pt>
                <c:pt idx="40">
                  <c:v>69</c:v>
                </c:pt>
                <c:pt idx="41">
                  <c:v>78</c:v>
                </c:pt>
                <c:pt idx="42">
                  <c:v>60</c:v>
                </c:pt>
                <c:pt idx="43">
                  <c:v>40</c:v>
                </c:pt>
                <c:pt idx="44">
                  <c:v>45</c:v>
                </c:pt>
                <c:pt idx="45">
                  <c:v>44</c:v>
                </c:pt>
                <c:pt idx="46">
                  <c:v>46</c:v>
                </c:pt>
                <c:pt idx="47">
                  <c:v>59</c:v>
                </c:pt>
                <c:pt idx="48">
                  <c:v>75</c:v>
                </c:pt>
                <c:pt idx="49">
                  <c:v>60</c:v>
                </c:pt>
                <c:pt idx="50">
                  <c:v>38</c:v>
                </c:pt>
                <c:pt idx="51">
                  <c:v>29</c:v>
                </c:pt>
                <c:pt idx="52">
                  <c:v>28</c:v>
                </c:pt>
                <c:pt idx="53">
                  <c:v>23</c:v>
                </c:pt>
                <c:pt idx="54">
                  <c:v>21</c:v>
                </c:pt>
                <c:pt idx="55">
                  <c:v>16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7-4987-A61E-DB4ED7E82C91}"/>
            </c:ext>
          </c:extLst>
        </c:ser>
        <c:ser>
          <c:idx val="2"/>
          <c:order val="2"/>
          <c:tx>
            <c:strRef>
              <c:f>'G-Z data'!$B$28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data'!$C$28:$BG$28</c:f>
              <c:numCache>
                <c:formatCode>General</c:formatCode>
                <c:ptCount val="57"/>
                <c:pt idx="0">
                  <c:v>35</c:v>
                </c:pt>
                <c:pt idx="1">
                  <c:v>17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29</c:v>
                </c:pt>
                <c:pt idx="6">
                  <c:v>49</c:v>
                </c:pt>
                <c:pt idx="7">
                  <c:v>37</c:v>
                </c:pt>
                <c:pt idx="8">
                  <c:v>17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28</c:v>
                </c:pt>
                <c:pt idx="13">
                  <c:v>44</c:v>
                </c:pt>
                <c:pt idx="14">
                  <c:v>33</c:v>
                </c:pt>
                <c:pt idx="15">
                  <c:v>17</c:v>
                </c:pt>
                <c:pt idx="16">
                  <c:v>18</c:v>
                </c:pt>
                <c:pt idx="17">
                  <c:v>22</c:v>
                </c:pt>
                <c:pt idx="18">
                  <c:v>16</c:v>
                </c:pt>
                <c:pt idx="19">
                  <c:v>29</c:v>
                </c:pt>
                <c:pt idx="20">
                  <c:v>51</c:v>
                </c:pt>
                <c:pt idx="21">
                  <c:v>36</c:v>
                </c:pt>
                <c:pt idx="22">
                  <c:v>29</c:v>
                </c:pt>
                <c:pt idx="23">
                  <c:v>21</c:v>
                </c:pt>
                <c:pt idx="24">
                  <c:v>26</c:v>
                </c:pt>
                <c:pt idx="25">
                  <c:v>20</c:v>
                </c:pt>
                <c:pt idx="26">
                  <c:v>34</c:v>
                </c:pt>
                <c:pt idx="27">
                  <c:v>44</c:v>
                </c:pt>
                <c:pt idx="28">
                  <c:v>33</c:v>
                </c:pt>
                <c:pt idx="29">
                  <c:v>17</c:v>
                </c:pt>
                <c:pt idx="30">
                  <c:v>18</c:v>
                </c:pt>
                <c:pt idx="31">
                  <c:v>21</c:v>
                </c:pt>
                <c:pt idx="32">
                  <c:v>18</c:v>
                </c:pt>
                <c:pt idx="33">
                  <c:v>25</c:v>
                </c:pt>
                <c:pt idx="34">
                  <c:v>34</c:v>
                </c:pt>
                <c:pt idx="35">
                  <c:v>32</c:v>
                </c:pt>
                <c:pt idx="36">
                  <c:v>18</c:v>
                </c:pt>
                <c:pt idx="37">
                  <c:v>17</c:v>
                </c:pt>
                <c:pt idx="38">
                  <c:v>20</c:v>
                </c:pt>
                <c:pt idx="39">
                  <c:v>18</c:v>
                </c:pt>
                <c:pt idx="40">
                  <c:v>28</c:v>
                </c:pt>
                <c:pt idx="41">
                  <c:v>42</c:v>
                </c:pt>
                <c:pt idx="42">
                  <c:v>28</c:v>
                </c:pt>
                <c:pt idx="43">
                  <c:v>16</c:v>
                </c:pt>
                <c:pt idx="44">
                  <c:v>16</c:v>
                </c:pt>
                <c:pt idx="45">
                  <c:v>20</c:v>
                </c:pt>
                <c:pt idx="46">
                  <c:v>15</c:v>
                </c:pt>
                <c:pt idx="47">
                  <c:v>26</c:v>
                </c:pt>
                <c:pt idx="48">
                  <c:v>38</c:v>
                </c:pt>
                <c:pt idx="49">
                  <c:v>28</c:v>
                </c:pt>
                <c:pt idx="50">
                  <c:v>14</c:v>
                </c:pt>
                <c:pt idx="51">
                  <c:v>12</c:v>
                </c:pt>
                <c:pt idx="52">
                  <c:v>15</c:v>
                </c:pt>
                <c:pt idx="53">
                  <c:v>8</c:v>
                </c:pt>
                <c:pt idx="54">
                  <c:v>9</c:v>
                </c:pt>
                <c:pt idx="55">
                  <c:v>9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7-4987-A61E-DB4ED7E8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Chile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data'!$B$23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data'!$C$23:$BG$23</c:f>
              <c:numCache>
                <c:formatCode>General</c:formatCode>
                <c:ptCount val="57"/>
                <c:pt idx="0">
                  <c:v>78</c:v>
                </c:pt>
                <c:pt idx="1">
                  <c:v>63</c:v>
                </c:pt>
                <c:pt idx="2">
                  <c:v>60</c:v>
                </c:pt>
                <c:pt idx="3">
                  <c:v>56</c:v>
                </c:pt>
                <c:pt idx="4">
                  <c:v>52</c:v>
                </c:pt>
                <c:pt idx="5">
                  <c:v>62</c:v>
                </c:pt>
                <c:pt idx="6">
                  <c:v>70</c:v>
                </c:pt>
                <c:pt idx="7">
                  <c:v>74</c:v>
                </c:pt>
                <c:pt idx="8">
                  <c:v>54</c:v>
                </c:pt>
                <c:pt idx="9">
                  <c:v>49</c:v>
                </c:pt>
                <c:pt idx="10">
                  <c:v>58</c:v>
                </c:pt>
                <c:pt idx="11">
                  <c:v>60</c:v>
                </c:pt>
                <c:pt idx="12">
                  <c:v>57</c:v>
                </c:pt>
                <c:pt idx="13">
                  <c:v>66</c:v>
                </c:pt>
                <c:pt idx="14">
                  <c:v>91</c:v>
                </c:pt>
                <c:pt idx="15">
                  <c:v>58</c:v>
                </c:pt>
                <c:pt idx="16">
                  <c:v>58</c:v>
                </c:pt>
                <c:pt idx="17">
                  <c:v>59</c:v>
                </c:pt>
                <c:pt idx="18">
                  <c:v>52</c:v>
                </c:pt>
                <c:pt idx="19">
                  <c:v>59</c:v>
                </c:pt>
                <c:pt idx="20">
                  <c:v>66</c:v>
                </c:pt>
                <c:pt idx="21">
                  <c:v>77</c:v>
                </c:pt>
                <c:pt idx="22">
                  <c:v>67</c:v>
                </c:pt>
                <c:pt idx="23">
                  <c:v>61</c:v>
                </c:pt>
                <c:pt idx="24">
                  <c:v>61</c:v>
                </c:pt>
                <c:pt idx="25">
                  <c:v>54</c:v>
                </c:pt>
                <c:pt idx="26">
                  <c:v>61</c:v>
                </c:pt>
                <c:pt idx="27">
                  <c:v>69</c:v>
                </c:pt>
                <c:pt idx="28">
                  <c:v>82</c:v>
                </c:pt>
                <c:pt idx="29">
                  <c:v>60</c:v>
                </c:pt>
                <c:pt idx="30">
                  <c:v>59</c:v>
                </c:pt>
                <c:pt idx="31">
                  <c:v>58</c:v>
                </c:pt>
                <c:pt idx="32">
                  <c:v>55</c:v>
                </c:pt>
                <c:pt idx="33">
                  <c:v>53</c:v>
                </c:pt>
                <c:pt idx="34">
                  <c:v>74</c:v>
                </c:pt>
                <c:pt idx="35">
                  <c:v>74</c:v>
                </c:pt>
                <c:pt idx="36">
                  <c:v>44</c:v>
                </c:pt>
                <c:pt idx="37">
                  <c:v>43</c:v>
                </c:pt>
                <c:pt idx="38">
                  <c:v>51</c:v>
                </c:pt>
                <c:pt idx="39">
                  <c:v>47</c:v>
                </c:pt>
                <c:pt idx="40">
                  <c:v>45</c:v>
                </c:pt>
                <c:pt idx="41">
                  <c:v>56</c:v>
                </c:pt>
                <c:pt idx="42">
                  <c:v>81</c:v>
                </c:pt>
                <c:pt idx="43">
                  <c:v>52</c:v>
                </c:pt>
                <c:pt idx="44">
                  <c:v>48</c:v>
                </c:pt>
                <c:pt idx="45">
                  <c:v>46</c:v>
                </c:pt>
                <c:pt idx="46">
                  <c:v>43</c:v>
                </c:pt>
                <c:pt idx="47">
                  <c:v>49</c:v>
                </c:pt>
                <c:pt idx="48">
                  <c:v>76</c:v>
                </c:pt>
                <c:pt idx="49">
                  <c:v>70</c:v>
                </c:pt>
                <c:pt idx="50">
                  <c:v>48</c:v>
                </c:pt>
                <c:pt idx="51">
                  <c:v>44</c:v>
                </c:pt>
                <c:pt idx="52">
                  <c:v>43</c:v>
                </c:pt>
                <c:pt idx="53">
                  <c:v>47</c:v>
                </c:pt>
                <c:pt idx="54">
                  <c:v>56</c:v>
                </c:pt>
                <c:pt idx="55">
                  <c:v>83</c:v>
                </c:pt>
                <c:pt idx="5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FF8-93C2-655BD1A79028}"/>
            </c:ext>
          </c:extLst>
        </c:ser>
        <c:ser>
          <c:idx val="1"/>
          <c:order val="1"/>
          <c:tx>
            <c:strRef>
              <c:f>'A-G data'!$B$24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data'!$C$24:$BG$24</c:f>
              <c:numCache>
                <c:formatCode>General</c:formatCode>
                <c:ptCount val="57"/>
                <c:pt idx="0">
                  <c:v>19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18</c:v>
                </c:pt>
                <c:pt idx="7">
                  <c:v>22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19</c:v>
                </c:pt>
                <c:pt idx="14">
                  <c:v>21</c:v>
                </c:pt>
                <c:pt idx="15">
                  <c:v>16</c:v>
                </c:pt>
                <c:pt idx="16">
                  <c:v>12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15</c:v>
                </c:pt>
                <c:pt idx="24">
                  <c:v>20</c:v>
                </c:pt>
                <c:pt idx="25">
                  <c:v>20</c:v>
                </c:pt>
                <c:pt idx="26">
                  <c:v>39</c:v>
                </c:pt>
                <c:pt idx="27">
                  <c:v>29</c:v>
                </c:pt>
                <c:pt idx="28">
                  <c:v>23</c:v>
                </c:pt>
                <c:pt idx="29">
                  <c:v>12</c:v>
                </c:pt>
                <c:pt idx="30">
                  <c:v>15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21</c:v>
                </c:pt>
                <c:pt idx="35">
                  <c:v>20</c:v>
                </c:pt>
                <c:pt idx="36">
                  <c:v>12</c:v>
                </c:pt>
                <c:pt idx="37">
                  <c:v>11</c:v>
                </c:pt>
                <c:pt idx="38">
                  <c:v>12</c:v>
                </c:pt>
                <c:pt idx="39">
                  <c:v>12</c:v>
                </c:pt>
                <c:pt idx="40">
                  <c:v>14</c:v>
                </c:pt>
                <c:pt idx="41">
                  <c:v>20</c:v>
                </c:pt>
                <c:pt idx="42">
                  <c:v>20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12</c:v>
                </c:pt>
                <c:pt idx="47">
                  <c:v>14</c:v>
                </c:pt>
                <c:pt idx="48">
                  <c:v>18</c:v>
                </c:pt>
                <c:pt idx="49">
                  <c:v>18</c:v>
                </c:pt>
                <c:pt idx="50">
                  <c:v>10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8</c:v>
                </c:pt>
                <c:pt idx="55">
                  <c:v>15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FF8-93C2-655BD1A79028}"/>
            </c:ext>
          </c:extLst>
        </c:ser>
        <c:ser>
          <c:idx val="2"/>
          <c:order val="2"/>
          <c:tx>
            <c:strRef>
              <c:f>'A-G data'!$B$25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data'!$C$25:$BG$25</c:f>
              <c:numCache>
                <c:formatCode>General</c:formatCode>
                <c:ptCount val="57"/>
                <c:pt idx="0">
                  <c:v>73</c:v>
                </c:pt>
                <c:pt idx="1">
                  <c:v>44</c:v>
                </c:pt>
                <c:pt idx="2">
                  <c:v>46</c:v>
                </c:pt>
                <c:pt idx="3">
                  <c:v>43</c:v>
                </c:pt>
                <c:pt idx="4">
                  <c:v>49</c:v>
                </c:pt>
                <c:pt idx="5">
                  <c:v>53</c:v>
                </c:pt>
                <c:pt idx="6">
                  <c:v>75</c:v>
                </c:pt>
                <c:pt idx="7">
                  <c:v>75</c:v>
                </c:pt>
                <c:pt idx="8">
                  <c:v>47</c:v>
                </c:pt>
                <c:pt idx="9">
                  <c:v>52</c:v>
                </c:pt>
                <c:pt idx="10">
                  <c:v>52</c:v>
                </c:pt>
                <c:pt idx="11">
                  <c:v>51</c:v>
                </c:pt>
                <c:pt idx="12">
                  <c:v>56</c:v>
                </c:pt>
                <c:pt idx="13">
                  <c:v>77</c:v>
                </c:pt>
                <c:pt idx="14">
                  <c:v>87</c:v>
                </c:pt>
                <c:pt idx="15">
                  <c:v>55</c:v>
                </c:pt>
                <c:pt idx="16">
                  <c:v>53</c:v>
                </c:pt>
                <c:pt idx="17">
                  <c:v>58</c:v>
                </c:pt>
                <c:pt idx="18">
                  <c:v>61</c:v>
                </c:pt>
                <c:pt idx="19">
                  <c:v>62</c:v>
                </c:pt>
                <c:pt idx="20">
                  <c:v>83</c:v>
                </c:pt>
                <c:pt idx="21">
                  <c:v>77</c:v>
                </c:pt>
                <c:pt idx="22">
                  <c:v>70</c:v>
                </c:pt>
                <c:pt idx="23">
                  <c:v>71</c:v>
                </c:pt>
                <c:pt idx="24">
                  <c:v>73</c:v>
                </c:pt>
                <c:pt idx="25">
                  <c:v>83</c:v>
                </c:pt>
                <c:pt idx="26">
                  <c:v>84</c:v>
                </c:pt>
                <c:pt idx="27">
                  <c:v>100</c:v>
                </c:pt>
                <c:pt idx="28">
                  <c:v>89</c:v>
                </c:pt>
                <c:pt idx="29">
                  <c:v>61</c:v>
                </c:pt>
                <c:pt idx="30">
                  <c:v>61</c:v>
                </c:pt>
                <c:pt idx="31">
                  <c:v>60</c:v>
                </c:pt>
                <c:pt idx="32">
                  <c:v>60</c:v>
                </c:pt>
                <c:pt idx="33">
                  <c:v>57</c:v>
                </c:pt>
                <c:pt idx="34">
                  <c:v>80</c:v>
                </c:pt>
                <c:pt idx="35">
                  <c:v>66</c:v>
                </c:pt>
                <c:pt idx="36">
                  <c:v>48</c:v>
                </c:pt>
                <c:pt idx="37">
                  <c:v>47</c:v>
                </c:pt>
                <c:pt idx="38">
                  <c:v>43</c:v>
                </c:pt>
                <c:pt idx="39">
                  <c:v>44</c:v>
                </c:pt>
                <c:pt idx="40">
                  <c:v>42</c:v>
                </c:pt>
                <c:pt idx="41">
                  <c:v>75</c:v>
                </c:pt>
                <c:pt idx="42">
                  <c:v>65</c:v>
                </c:pt>
                <c:pt idx="43">
                  <c:v>31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41</c:v>
                </c:pt>
                <c:pt idx="48">
                  <c:v>70</c:v>
                </c:pt>
                <c:pt idx="49">
                  <c:v>58</c:v>
                </c:pt>
                <c:pt idx="50">
                  <c:v>24</c:v>
                </c:pt>
                <c:pt idx="51">
                  <c:v>30</c:v>
                </c:pt>
                <c:pt idx="52">
                  <c:v>22</c:v>
                </c:pt>
                <c:pt idx="53">
                  <c:v>27</c:v>
                </c:pt>
                <c:pt idx="54">
                  <c:v>34</c:v>
                </c:pt>
                <c:pt idx="55">
                  <c:v>53</c:v>
                </c:pt>
                <c:pt idx="5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F-4FF8-93C2-655BD1A7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data'!$B$26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data'!$C$26:$BG$26</c:f>
              <c:numCache>
                <c:formatCode>General</c:formatCode>
                <c:ptCount val="57"/>
                <c:pt idx="0">
                  <c:v>85</c:v>
                </c:pt>
                <c:pt idx="1">
                  <c:v>58</c:v>
                </c:pt>
                <c:pt idx="2">
                  <c:v>53</c:v>
                </c:pt>
                <c:pt idx="3">
                  <c:v>46</c:v>
                </c:pt>
                <c:pt idx="4">
                  <c:v>48</c:v>
                </c:pt>
                <c:pt idx="5">
                  <c:v>47</c:v>
                </c:pt>
                <c:pt idx="6">
                  <c:v>57</c:v>
                </c:pt>
                <c:pt idx="7">
                  <c:v>81</c:v>
                </c:pt>
                <c:pt idx="8">
                  <c:v>48</c:v>
                </c:pt>
                <c:pt idx="9">
                  <c:v>41</c:v>
                </c:pt>
                <c:pt idx="10">
                  <c:v>39</c:v>
                </c:pt>
                <c:pt idx="11">
                  <c:v>39</c:v>
                </c:pt>
                <c:pt idx="12">
                  <c:v>41</c:v>
                </c:pt>
                <c:pt idx="13">
                  <c:v>58</c:v>
                </c:pt>
                <c:pt idx="14">
                  <c:v>70</c:v>
                </c:pt>
                <c:pt idx="15">
                  <c:v>40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39</c:v>
                </c:pt>
                <c:pt idx="20">
                  <c:v>54</c:v>
                </c:pt>
                <c:pt idx="21">
                  <c:v>68</c:v>
                </c:pt>
                <c:pt idx="22">
                  <c:v>42</c:v>
                </c:pt>
                <c:pt idx="23">
                  <c:v>32</c:v>
                </c:pt>
                <c:pt idx="24">
                  <c:v>34</c:v>
                </c:pt>
                <c:pt idx="25">
                  <c:v>37</c:v>
                </c:pt>
                <c:pt idx="26">
                  <c:v>38</c:v>
                </c:pt>
                <c:pt idx="27">
                  <c:v>54</c:v>
                </c:pt>
                <c:pt idx="28">
                  <c:v>71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37</c:v>
                </c:pt>
                <c:pt idx="33">
                  <c:v>41</c:v>
                </c:pt>
                <c:pt idx="34">
                  <c:v>55</c:v>
                </c:pt>
                <c:pt idx="35">
                  <c:v>72</c:v>
                </c:pt>
                <c:pt idx="36">
                  <c:v>42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54</c:v>
                </c:pt>
                <c:pt idx="42">
                  <c:v>63</c:v>
                </c:pt>
                <c:pt idx="43">
                  <c:v>41</c:v>
                </c:pt>
                <c:pt idx="44">
                  <c:v>36</c:v>
                </c:pt>
                <c:pt idx="45">
                  <c:v>30</c:v>
                </c:pt>
                <c:pt idx="46">
                  <c:v>36</c:v>
                </c:pt>
                <c:pt idx="47">
                  <c:v>34</c:v>
                </c:pt>
                <c:pt idx="48">
                  <c:v>48</c:v>
                </c:pt>
                <c:pt idx="49">
                  <c:v>61</c:v>
                </c:pt>
                <c:pt idx="50">
                  <c:v>36</c:v>
                </c:pt>
                <c:pt idx="51">
                  <c:v>30</c:v>
                </c:pt>
                <c:pt idx="52">
                  <c:v>32</c:v>
                </c:pt>
                <c:pt idx="53">
                  <c:v>33</c:v>
                </c:pt>
                <c:pt idx="54">
                  <c:v>46</c:v>
                </c:pt>
                <c:pt idx="55">
                  <c:v>72</c:v>
                </c:pt>
                <c:pt idx="5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2C3-9663-A0E0065BF1B7}"/>
            </c:ext>
          </c:extLst>
        </c:ser>
        <c:ser>
          <c:idx val="1"/>
          <c:order val="1"/>
          <c:tx>
            <c:strRef>
              <c:f>'A-G data'!$B$27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data'!$C$27:$BG$27</c:f>
              <c:numCache>
                <c:formatCode>General</c:formatCode>
                <c:ptCount val="57"/>
                <c:pt idx="0">
                  <c:v>45</c:v>
                </c:pt>
                <c:pt idx="1">
                  <c:v>27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29</c:v>
                </c:pt>
                <c:pt idx="6">
                  <c:v>34</c:v>
                </c:pt>
                <c:pt idx="7">
                  <c:v>40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27</c:v>
                </c:pt>
                <c:pt idx="12">
                  <c:v>26</c:v>
                </c:pt>
                <c:pt idx="13">
                  <c:v>36</c:v>
                </c:pt>
                <c:pt idx="14">
                  <c:v>42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26</c:v>
                </c:pt>
                <c:pt idx="20">
                  <c:v>36</c:v>
                </c:pt>
                <c:pt idx="21">
                  <c:v>38</c:v>
                </c:pt>
                <c:pt idx="22">
                  <c:v>23</c:v>
                </c:pt>
                <c:pt idx="23">
                  <c:v>22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  <c:pt idx="27">
                  <c:v>32</c:v>
                </c:pt>
                <c:pt idx="28">
                  <c:v>38</c:v>
                </c:pt>
                <c:pt idx="29">
                  <c:v>23</c:v>
                </c:pt>
                <c:pt idx="30">
                  <c:v>22</c:v>
                </c:pt>
                <c:pt idx="31">
                  <c:v>22</c:v>
                </c:pt>
                <c:pt idx="32">
                  <c:v>23</c:v>
                </c:pt>
                <c:pt idx="33">
                  <c:v>26</c:v>
                </c:pt>
                <c:pt idx="34">
                  <c:v>34</c:v>
                </c:pt>
                <c:pt idx="35">
                  <c:v>39</c:v>
                </c:pt>
                <c:pt idx="36">
                  <c:v>22</c:v>
                </c:pt>
                <c:pt idx="37">
                  <c:v>23</c:v>
                </c:pt>
                <c:pt idx="38">
                  <c:v>22</c:v>
                </c:pt>
                <c:pt idx="39">
                  <c:v>22</c:v>
                </c:pt>
                <c:pt idx="40">
                  <c:v>26</c:v>
                </c:pt>
                <c:pt idx="41">
                  <c:v>36</c:v>
                </c:pt>
                <c:pt idx="42">
                  <c:v>37</c:v>
                </c:pt>
                <c:pt idx="43">
                  <c:v>21</c:v>
                </c:pt>
                <c:pt idx="44">
                  <c:v>21</c:v>
                </c:pt>
                <c:pt idx="45">
                  <c:v>23</c:v>
                </c:pt>
                <c:pt idx="46">
                  <c:v>24</c:v>
                </c:pt>
                <c:pt idx="47">
                  <c:v>26</c:v>
                </c:pt>
                <c:pt idx="48">
                  <c:v>35</c:v>
                </c:pt>
                <c:pt idx="49">
                  <c:v>47</c:v>
                </c:pt>
                <c:pt idx="50">
                  <c:v>24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23</c:v>
                </c:pt>
                <c:pt idx="55">
                  <c:v>29</c:v>
                </c:pt>
                <c:pt idx="5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2C3-9663-A0E0065BF1B7}"/>
            </c:ext>
          </c:extLst>
        </c:ser>
        <c:ser>
          <c:idx val="2"/>
          <c:order val="2"/>
          <c:tx>
            <c:strRef>
              <c:f>'A-G data'!$B$28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data'!$C$28:$BG$28</c:f>
              <c:numCache>
                <c:formatCode>General</c:formatCode>
                <c:ptCount val="57"/>
                <c:pt idx="0">
                  <c:v>100</c:v>
                </c:pt>
                <c:pt idx="1">
                  <c:v>43</c:v>
                </c:pt>
                <c:pt idx="2">
                  <c:v>59</c:v>
                </c:pt>
                <c:pt idx="3">
                  <c:v>65</c:v>
                </c:pt>
                <c:pt idx="4">
                  <c:v>50</c:v>
                </c:pt>
                <c:pt idx="5">
                  <c:v>57</c:v>
                </c:pt>
                <c:pt idx="6">
                  <c:v>92</c:v>
                </c:pt>
                <c:pt idx="7">
                  <c:v>100</c:v>
                </c:pt>
                <c:pt idx="8">
                  <c:v>44</c:v>
                </c:pt>
                <c:pt idx="9">
                  <c:v>54</c:v>
                </c:pt>
                <c:pt idx="10">
                  <c:v>58</c:v>
                </c:pt>
                <c:pt idx="11">
                  <c:v>44</c:v>
                </c:pt>
                <c:pt idx="12">
                  <c:v>52</c:v>
                </c:pt>
                <c:pt idx="13">
                  <c:v>88</c:v>
                </c:pt>
                <c:pt idx="14">
                  <c:v>96</c:v>
                </c:pt>
                <c:pt idx="15">
                  <c:v>36</c:v>
                </c:pt>
                <c:pt idx="16">
                  <c:v>47</c:v>
                </c:pt>
                <c:pt idx="17">
                  <c:v>52</c:v>
                </c:pt>
                <c:pt idx="18">
                  <c:v>40</c:v>
                </c:pt>
                <c:pt idx="19">
                  <c:v>49</c:v>
                </c:pt>
                <c:pt idx="20">
                  <c:v>90</c:v>
                </c:pt>
                <c:pt idx="21">
                  <c:v>83</c:v>
                </c:pt>
                <c:pt idx="22">
                  <c:v>45</c:v>
                </c:pt>
                <c:pt idx="23">
                  <c:v>47</c:v>
                </c:pt>
                <c:pt idx="24">
                  <c:v>50</c:v>
                </c:pt>
                <c:pt idx="25">
                  <c:v>40</c:v>
                </c:pt>
                <c:pt idx="26">
                  <c:v>51</c:v>
                </c:pt>
                <c:pt idx="27">
                  <c:v>82</c:v>
                </c:pt>
                <c:pt idx="28">
                  <c:v>96</c:v>
                </c:pt>
                <c:pt idx="29">
                  <c:v>34</c:v>
                </c:pt>
                <c:pt idx="30">
                  <c:v>40</c:v>
                </c:pt>
                <c:pt idx="31">
                  <c:v>49</c:v>
                </c:pt>
                <c:pt idx="32">
                  <c:v>37</c:v>
                </c:pt>
                <c:pt idx="33">
                  <c:v>39</c:v>
                </c:pt>
                <c:pt idx="34">
                  <c:v>71</c:v>
                </c:pt>
                <c:pt idx="35">
                  <c:v>83</c:v>
                </c:pt>
                <c:pt idx="36">
                  <c:v>32</c:v>
                </c:pt>
                <c:pt idx="37">
                  <c:v>37</c:v>
                </c:pt>
                <c:pt idx="38">
                  <c:v>39</c:v>
                </c:pt>
                <c:pt idx="39">
                  <c:v>31</c:v>
                </c:pt>
                <c:pt idx="40">
                  <c:v>37</c:v>
                </c:pt>
                <c:pt idx="41">
                  <c:v>70</c:v>
                </c:pt>
                <c:pt idx="42">
                  <c:v>77</c:v>
                </c:pt>
                <c:pt idx="43">
                  <c:v>31</c:v>
                </c:pt>
                <c:pt idx="44">
                  <c:v>33</c:v>
                </c:pt>
                <c:pt idx="45">
                  <c:v>37</c:v>
                </c:pt>
                <c:pt idx="46">
                  <c:v>32</c:v>
                </c:pt>
                <c:pt idx="47">
                  <c:v>36</c:v>
                </c:pt>
                <c:pt idx="48">
                  <c:v>67</c:v>
                </c:pt>
                <c:pt idx="49">
                  <c:v>76</c:v>
                </c:pt>
                <c:pt idx="50">
                  <c:v>30</c:v>
                </c:pt>
                <c:pt idx="51">
                  <c:v>33</c:v>
                </c:pt>
                <c:pt idx="52">
                  <c:v>33</c:v>
                </c:pt>
                <c:pt idx="53">
                  <c:v>27</c:v>
                </c:pt>
                <c:pt idx="54">
                  <c:v>31</c:v>
                </c:pt>
                <c:pt idx="55">
                  <c:v>67</c:v>
                </c:pt>
                <c:pt idx="5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3-42C3-9663-A0E0065B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Costa Rica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data'!$B$29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data'!$C$29:$BG$29</c:f>
              <c:numCache>
                <c:formatCode>General</c:formatCode>
                <c:ptCount val="57"/>
                <c:pt idx="0">
                  <c:v>76</c:v>
                </c:pt>
                <c:pt idx="1">
                  <c:v>61</c:v>
                </c:pt>
                <c:pt idx="2">
                  <c:v>62</c:v>
                </c:pt>
                <c:pt idx="3">
                  <c:v>59</c:v>
                </c:pt>
                <c:pt idx="4">
                  <c:v>44</c:v>
                </c:pt>
                <c:pt idx="5">
                  <c:v>58</c:v>
                </c:pt>
                <c:pt idx="6">
                  <c:v>71</c:v>
                </c:pt>
                <c:pt idx="7">
                  <c:v>65</c:v>
                </c:pt>
                <c:pt idx="8">
                  <c:v>58</c:v>
                </c:pt>
                <c:pt idx="9">
                  <c:v>43</c:v>
                </c:pt>
                <c:pt idx="10">
                  <c:v>46</c:v>
                </c:pt>
                <c:pt idx="11">
                  <c:v>45</c:v>
                </c:pt>
                <c:pt idx="12">
                  <c:v>50</c:v>
                </c:pt>
                <c:pt idx="13">
                  <c:v>62</c:v>
                </c:pt>
                <c:pt idx="14">
                  <c:v>84</c:v>
                </c:pt>
                <c:pt idx="15">
                  <c:v>50</c:v>
                </c:pt>
                <c:pt idx="16">
                  <c:v>53</c:v>
                </c:pt>
                <c:pt idx="17">
                  <c:v>47</c:v>
                </c:pt>
                <c:pt idx="18">
                  <c:v>41</c:v>
                </c:pt>
                <c:pt idx="19">
                  <c:v>56</c:v>
                </c:pt>
                <c:pt idx="20">
                  <c:v>52</c:v>
                </c:pt>
                <c:pt idx="21">
                  <c:v>66</c:v>
                </c:pt>
                <c:pt idx="22">
                  <c:v>52</c:v>
                </c:pt>
                <c:pt idx="23">
                  <c:v>40</c:v>
                </c:pt>
                <c:pt idx="24">
                  <c:v>47</c:v>
                </c:pt>
                <c:pt idx="25">
                  <c:v>49</c:v>
                </c:pt>
                <c:pt idx="26">
                  <c:v>43</c:v>
                </c:pt>
                <c:pt idx="27">
                  <c:v>60</c:v>
                </c:pt>
                <c:pt idx="28">
                  <c:v>83</c:v>
                </c:pt>
                <c:pt idx="29">
                  <c:v>58</c:v>
                </c:pt>
                <c:pt idx="30">
                  <c:v>41</c:v>
                </c:pt>
                <c:pt idx="31">
                  <c:v>50</c:v>
                </c:pt>
                <c:pt idx="32">
                  <c:v>35</c:v>
                </c:pt>
                <c:pt idx="33">
                  <c:v>41</c:v>
                </c:pt>
                <c:pt idx="34">
                  <c:v>62</c:v>
                </c:pt>
                <c:pt idx="35">
                  <c:v>62</c:v>
                </c:pt>
                <c:pt idx="36">
                  <c:v>47</c:v>
                </c:pt>
                <c:pt idx="37">
                  <c:v>37</c:v>
                </c:pt>
                <c:pt idx="38">
                  <c:v>44</c:v>
                </c:pt>
                <c:pt idx="39">
                  <c:v>37</c:v>
                </c:pt>
                <c:pt idx="40">
                  <c:v>49</c:v>
                </c:pt>
                <c:pt idx="41">
                  <c:v>60</c:v>
                </c:pt>
                <c:pt idx="42">
                  <c:v>76</c:v>
                </c:pt>
                <c:pt idx="43">
                  <c:v>57</c:v>
                </c:pt>
                <c:pt idx="44">
                  <c:v>50</c:v>
                </c:pt>
                <c:pt idx="45">
                  <c:v>44</c:v>
                </c:pt>
                <c:pt idx="46">
                  <c:v>36</c:v>
                </c:pt>
                <c:pt idx="47">
                  <c:v>49</c:v>
                </c:pt>
                <c:pt idx="48">
                  <c:v>71</c:v>
                </c:pt>
                <c:pt idx="49">
                  <c:v>68</c:v>
                </c:pt>
                <c:pt idx="50">
                  <c:v>45</c:v>
                </c:pt>
                <c:pt idx="51">
                  <c:v>38</c:v>
                </c:pt>
                <c:pt idx="52">
                  <c:v>39</c:v>
                </c:pt>
                <c:pt idx="53">
                  <c:v>49</c:v>
                </c:pt>
                <c:pt idx="54">
                  <c:v>55</c:v>
                </c:pt>
                <c:pt idx="55">
                  <c:v>77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7-4639-AC10-5812DDC3F068}"/>
            </c:ext>
          </c:extLst>
        </c:ser>
        <c:ser>
          <c:idx val="1"/>
          <c:order val="1"/>
          <c:tx>
            <c:strRef>
              <c:f>'A-G data'!$B$30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data'!$C$30:$BG$30</c:f>
              <c:numCache>
                <c:formatCode>General</c:formatCode>
                <c:ptCount val="57"/>
                <c:pt idx="0">
                  <c:v>37</c:v>
                </c:pt>
                <c:pt idx="1">
                  <c:v>27</c:v>
                </c:pt>
                <c:pt idx="2">
                  <c:v>31</c:v>
                </c:pt>
                <c:pt idx="3">
                  <c:v>18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39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23</c:v>
                </c:pt>
                <c:pt idx="12">
                  <c:v>28</c:v>
                </c:pt>
                <c:pt idx="13">
                  <c:v>34</c:v>
                </c:pt>
                <c:pt idx="14">
                  <c:v>39</c:v>
                </c:pt>
                <c:pt idx="15">
                  <c:v>21</c:v>
                </c:pt>
                <c:pt idx="16">
                  <c:v>26</c:v>
                </c:pt>
                <c:pt idx="17">
                  <c:v>18</c:v>
                </c:pt>
                <c:pt idx="18">
                  <c:v>24</c:v>
                </c:pt>
                <c:pt idx="19">
                  <c:v>20</c:v>
                </c:pt>
                <c:pt idx="20">
                  <c:v>34</c:v>
                </c:pt>
                <c:pt idx="21">
                  <c:v>43</c:v>
                </c:pt>
                <c:pt idx="22">
                  <c:v>22</c:v>
                </c:pt>
                <c:pt idx="23">
                  <c:v>24</c:v>
                </c:pt>
                <c:pt idx="24">
                  <c:v>27</c:v>
                </c:pt>
                <c:pt idx="25">
                  <c:v>32</c:v>
                </c:pt>
                <c:pt idx="26">
                  <c:v>47</c:v>
                </c:pt>
                <c:pt idx="27">
                  <c:v>57</c:v>
                </c:pt>
                <c:pt idx="28">
                  <c:v>46</c:v>
                </c:pt>
                <c:pt idx="29">
                  <c:v>25</c:v>
                </c:pt>
                <c:pt idx="30">
                  <c:v>18</c:v>
                </c:pt>
                <c:pt idx="31">
                  <c:v>18</c:v>
                </c:pt>
                <c:pt idx="32">
                  <c:v>25</c:v>
                </c:pt>
                <c:pt idx="33">
                  <c:v>22</c:v>
                </c:pt>
                <c:pt idx="34">
                  <c:v>28</c:v>
                </c:pt>
                <c:pt idx="35">
                  <c:v>41</c:v>
                </c:pt>
                <c:pt idx="36">
                  <c:v>23</c:v>
                </c:pt>
                <c:pt idx="37">
                  <c:v>22</c:v>
                </c:pt>
                <c:pt idx="38">
                  <c:v>28</c:v>
                </c:pt>
                <c:pt idx="39">
                  <c:v>23</c:v>
                </c:pt>
                <c:pt idx="40">
                  <c:v>20</c:v>
                </c:pt>
                <c:pt idx="41">
                  <c:v>32</c:v>
                </c:pt>
                <c:pt idx="42">
                  <c:v>36</c:v>
                </c:pt>
                <c:pt idx="43">
                  <c:v>24</c:v>
                </c:pt>
                <c:pt idx="44">
                  <c:v>19</c:v>
                </c:pt>
                <c:pt idx="45">
                  <c:v>19</c:v>
                </c:pt>
                <c:pt idx="46">
                  <c:v>17</c:v>
                </c:pt>
                <c:pt idx="47">
                  <c:v>15</c:v>
                </c:pt>
                <c:pt idx="48">
                  <c:v>33</c:v>
                </c:pt>
                <c:pt idx="49">
                  <c:v>39</c:v>
                </c:pt>
                <c:pt idx="50">
                  <c:v>26</c:v>
                </c:pt>
                <c:pt idx="51">
                  <c:v>14</c:v>
                </c:pt>
                <c:pt idx="52">
                  <c:v>24</c:v>
                </c:pt>
                <c:pt idx="53">
                  <c:v>15</c:v>
                </c:pt>
                <c:pt idx="54">
                  <c:v>21</c:v>
                </c:pt>
                <c:pt idx="55">
                  <c:v>28</c:v>
                </c:pt>
                <c:pt idx="5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7-4639-AC10-5812DDC3F068}"/>
            </c:ext>
          </c:extLst>
        </c:ser>
        <c:ser>
          <c:idx val="2"/>
          <c:order val="2"/>
          <c:tx>
            <c:strRef>
              <c:f>'A-G data'!$B$31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data'!$C$31:$BG$31</c:f>
              <c:numCache>
                <c:formatCode>General</c:formatCode>
                <c:ptCount val="57"/>
                <c:pt idx="0">
                  <c:v>48</c:v>
                </c:pt>
                <c:pt idx="1">
                  <c:v>20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44</c:v>
                </c:pt>
                <c:pt idx="7">
                  <c:v>35</c:v>
                </c:pt>
                <c:pt idx="8">
                  <c:v>17</c:v>
                </c:pt>
                <c:pt idx="9">
                  <c:v>19</c:v>
                </c:pt>
                <c:pt idx="10">
                  <c:v>24</c:v>
                </c:pt>
                <c:pt idx="11">
                  <c:v>19</c:v>
                </c:pt>
                <c:pt idx="12">
                  <c:v>29</c:v>
                </c:pt>
                <c:pt idx="13">
                  <c:v>41</c:v>
                </c:pt>
                <c:pt idx="14">
                  <c:v>40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40</c:v>
                </c:pt>
                <c:pt idx="21">
                  <c:v>39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23</c:v>
                </c:pt>
                <c:pt idx="26">
                  <c:v>25</c:v>
                </c:pt>
                <c:pt idx="27">
                  <c:v>41</c:v>
                </c:pt>
                <c:pt idx="28">
                  <c:v>51</c:v>
                </c:pt>
                <c:pt idx="29">
                  <c:v>16</c:v>
                </c:pt>
                <c:pt idx="30">
                  <c:v>21</c:v>
                </c:pt>
                <c:pt idx="31">
                  <c:v>17</c:v>
                </c:pt>
                <c:pt idx="32">
                  <c:v>15</c:v>
                </c:pt>
                <c:pt idx="33">
                  <c:v>26</c:v>
                </c:pt>
                <c:pt idx="34">
                  <c:v>38</c:v>
                </c:pt>
                <c:pt idx="35">
                  <c:v>35</c:v>
                </c:pt>
                <c:pt idx="36">
                  <c:v>20</c:v>
                </c:pt>
                <c:pt idx="37">
                  <c:v>12</c:v>
                </c:pt>
                <c:pt idx="38">
                  <c:v>10</c:v>
                </c:pt>
                <c:pt idx="39">
                  <c:v>16</c:v>
                </c:pt>
                <c:pt idx="40">
                  <c:v>22</c:v>
                </c:pt>
                <c:pt idx="41">
                  <c:v>29</c:v>
                </c:pt>
                <c:pt idx="42">
                  <c:v>34</c:v>
                </c:pt>
                <c:pt idx="43">
                  <c:v>14</c:v>
                </c:pt>
                <c:pt idx="44">
                  <c:v>10</c:v>
                </c:pt>
                <c:pt idx="45">
                  <c:v>16</c:v>
                </c:pt>
                <c:pt idx="46">
                  <c:v>18</c:v>
                </c:pt>
                <c:pt idx="47">
                  <c:v>21</c:v>
                </c:pt>
                <c:pt idx="48">
                  <c:v>19</c:v>
                </c:pt>
                <c:pt idx="49">
                  <c:v>37</c:v>
                </c:pt>
                <c:pt idx="50">
                  <c:v>10</c:v>
                </c:pt>
                <c:pt idx="51">
                  <c:v>11</c:v>
                </c:pt>
                <c:pt idx="52">
                  <c:v>8</c:v>
                </c:pt>
                <c:pt idx="53">
                  <c:v>12</c:v>
                </c:pt>
                <c:pt idx="54">
                  <c:v>17</c:v>
                </c:pt>
                <c:pt idx="55">
                  <c:v>15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7-4639-AC10-5812DDC3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Cuba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data'!$B$32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data'!$C$32:$BG$32</c:f>
              <c:numCache>
                <c:formatCode>General</c:formatCode>
                <c:ptCount val="57"/>
                <c:pt idx="0">
                  <c:v>22</c:v>
                </c:pt>
                <c:pt idx="1">
                  <c:v>54</c:v>
                </c:pt>
                <c:pt idx="2">
                  <c:v>46</c:v>
                </c:pt>
                <c:pt idx="3">
                  <c:v>36</c:v>
                </c:pt>
                <c:pt idx="4">
                  <c:v>31</c:v>
                </c:pt>
                <c:pt idx="5">
                  <c:v>30</c:v>
                </c:pt>
                <c:pt idx="6">
                  <c:v>39</c:v>
                </c:pt>
                <c:pt idx="7">
                  <c:v>72</c:v>
                </c:pt>
                <c:pt idx="8">
                  <c:v>27</c:v>
                </c:pt>
                <c:pt idx="9">
                  <c:v>46</c:v>
                </c:pt>
                <c:pt idx="10">
                  <c:v>42</c:v>
                </c:pt>
                <c:pt idx="11">
                  <c:v>34</c:v>
                </c:pt>
                <c:pt idx="12">
                  <c:v>30</c:v>
                </c:pt>
                <c:pt idx="13">
                  <c:v>71</c:v>
                </c:pt>
                <c:pt idx="14">
                  <c:v>41</c:v>
                </c:pt>
                <c:pt idx="15">
                  <c:v>39</c:v>
                </c:pt>
                <c:pt idx="16">
                  <c:v>35</c:v>
                </c:pt>
                <c:pt idx="17">
                  <c:v>35</c:v>
                </c:pt>
                <c:pt idx="18">
                  <c:v>22</c:v>
                </c:pt>
                <c:pt idx="19">
                  <c:v>58</c:v>
                </c:pt>
                <c:pt idx="20">
                  <c:v>34</c:v>
                </c:pt>
                <c:pt idx="21">
                  <c:v>50</c:v>
                </c:pt>
                <c:pt idx="22">
                  <c:v>66</c:v>
                </c:pt>
                <c:pt idx="23">
                  <c:v>41</c:v>
                </c:pt>
                <c:pt idx="24">
                  <c:v>47</c:v>
                </c:pt>
                <c:pt idx="25">
                  <c:v>45</c:v>
                </c:pt>
                <c:pt idx="26">
                  <c:v>18</c:v>
                </c:pt>
                <c:pt idx="27">
                  <c:v>58</c:v>
                </c:pt>
                <c:pt idx="28">
                  <c:v>48</c:v>
                </c:pt>
                <c:pt idx="29">
                  <c:v>41</c:v>
                </c:pt>
                <c:pt idx="30">
                  <c:v>17</c:v>
                </c:pt>
                <c:pt idx="31">
                  <c:v>17</c:v>
                </c:pt>
                <c:pt idx="32">
                  <c:v>29</c:v>
                </c:pt>
                <c:pt idx="33">
                  <c:v>73</c:v>
                </c:pt>
                <c:pt idx="34">
                  <c:v>28</c:v>
                </c:pt>
                <c:pt idx="35">
                  <c:v>39</c:v>
                </c:pt>
                <c:pt idx="36">
                  <c:v>73</c:v>
                </c:pt>
                <c:pt idx="37">
                  <c:v>27</c:v>
                </c:pt>
                <c:pt idx="38">
                  <c:v>32</c:v>
                </c:pt>
                <c:pt idx="39">
                  <c:v>54</c:v>
                </c:pt>
                <c:pt idx="40">
                  <c:v>32</c:v>
                </c:pt>
                <c:pt idx="41">
                  <c:v>41</c:v>
                </c:pt>
                <c:pt idx="42">
                  <c:v>37</c:v>
                </c:pt>
                <c:pt idx="43">
                  <c:v>24</c:v>
                </c:pt>
                <c:pt idx="44">
                  <c:v>49</c:v>
                </c:pt>
                <c:pt idx="45">
                  <c:v>32</c:v>
                </c:pt>
                <c:pt idx="46">
                  <c:v>28</c:v>
                </c:pt>
                <c:pt idx="47">
                  <c:v>34</c:v>
                </c:pt>
                <c:pt idx="48">
                  <c:v>26</c:v>
                </c:pt>
                <c:pt idx="49">
                  <c:v>28</c:v>
                </c:pt>
                <c:pt idx="50">
                  <c:v>33</c:v>
                </c:pt>
                <c:pt idx="51">
                  <c:v>43</c:v>
                </c:pt>
                <c:pt idx="52">
                  <c:v>15</c:v>
                </c:pt>
                <c:pt idx="53">
                  <c:v>14</c:v>
                </c:pt>
                <c:pt idx="54">
                  <c:v>42</c:v>
                </c:pt>
                <c:pt idx="55">
                  <c:v>26</c:v>
                </c:pt>
                <c:pt idx="5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D-439E-871F-31722DDB8E32}"/>
            </c:ext>
          </c:extLst>
        </c:ser>
        <c:ser>
          <c:idx val="1"/>
          <c:order val="1"/>
          <c:tx>
            <c:strRef>
              <c:f>'A-G data'!$B$33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data'!$C$33:$BG$33</c:f>
              <c:numCache>
                <c:formatCode>General</c:formatCode>
                <c:ptCount val="57"/>
                <c:pt idx="0">
                  <c:v>73</c:v>
                </c:pt>
                <c:pt idx="1">
                  <c:v>24</c:v>
                </c:pt>
                <c:pt idx="2">
                  <c:v>37</c:v>
                </c:pt>
                <c:pt idx="3">
                  <c:v>36</c:v>
                </c:pt>
                <c:pt idx="4">
                  <c:v>38</c:v>
                </c:pt>
                <c:pt idx="5">
                  <c:v>68</c:v>
                </c:pt>
                <c:pt idx="6">
                  <c:v>55</c:v>
                </c:pt>
                <c:pt idx="7">
                  <c:v>49</c:v>
                </c:pt>
                <c:pt idx="8">
                  <c:v>42</c:v>
                </c:pt>
                <c:pt idx="9">
                  <c:v>26</c:v>
                </c:pt>
                <c:pt idx="10">
                  <c:v>50</c:v>
                </c:pt>
                <c:pt idx="11">
                  <c:v>68</c:v>
                </c:pt>
                <c:pt idx="12">
                  <c:v>37</c:v>
                </c:pt>
                <c:pt idx="13">
                  <c:v>48</c:v>
                </c:pt>
                <c:pt idx="14">
                  <c:v>34</c:v>
                </c:pt>
                <c:pt idx="15">
                  <c:v>33</c:v>
                </c:pt>
                <c:pt idx="16">
                  <c:v>70</c:v>
                </c:pt>
                <c:pt idx="17">
                  <c:v>47</c:v>
                </c:pt>
                <c:pt idx="18">
                  <c:v>55</c:v>
                </c:pt>
                <c:pt idx="19">
                  <c:v>75</c:v>
                </c:pt>
                <c:pt idx="20">
                  <c:v>45</c:v>
                </c:pt>
                <c:pt idx="21">
                  <c:v>86</c:v>
                </c:pt>
                <c:pt idx="22">
                  <c:v>54</c:v>
                </c:pt>
                <c:pt idx="23">
                  <c:v>35</c:v>
                </c:pt>
                <c:pt idx="24">
                  <c:v>41</c:v>
                </c:pt>
                <c:pt idx="25">
                  <c:v>68</c:v>
                </c:pt>
                <c:pt idx="26">
                  <c:v>100</c:v>
                </c:pt>
                <c:pt idx="27">
                  <c:v>98</c:v>
                </c:pt>
                <c:pt idx="28">
                  <c:v>69</c:v>
                </c:pt>
                <c:pt idx="29">
                  <c:v>35</c:v>
                </c:pt>
                <c:pt idx="30">
                  <c:v>29</c:v>
                </c:pt>
                <c:pt idx="31">
                  <c:v>73</c:v>
                </c:pt>
                <c:pt idx="32">
                  <c:v>59</c:v>
                </c:pt>
                <c:pt idx="33">
                  <c:v>36</c:v>
                </c:pt>
                <c:pt idx="34">
                  <c:v>42</c:v>
                </c:pt>
                <c:pt idx="35">
                  <c:v>63</c:v>
                </c:pt>
                <c:pt idx="36">
                  <c:v>73</c:v>
                </c:pt>
                <c:pt idx="37">
                  <c:v>49</c:v>
                </c:pt>
                <c:pt idx="38">
                  <c:v>42</c:v>
                </c:pt>
                <c:pt idx="39">
                  <c:v>24</c:v>
                </c:pt>
                <c:pt idx="40">
                  <c:v>49</c:v>
                </c:pt>
                <c:pt idx="41">
                  <c:v>41</c:v>
                </c:pt>
                <c:pt idx="42">
                  <c:v>44</c:v>
                </c:pt>
                <c:pt idx="43">
                  <c:v>32</c:v>
                </c:pt>
                <c:pt idx="44">
                  <c:v>41</c:v>
                </c:pt>
                <c:pt idx="45">
                  <c:v>49</c:v>
                </c:pt>
                <c:pt idx="46">
                  <c:v>45</c:v>
                </c:pt>
                <c:pt idx="47">
                  <c:v>26</c:v>
                </c:pt>
                <c:pt idx="48">
                  <c:v>46</c:v>
                </c:pt>
                <c:pt idx="49">
                  <c:v>51</c:v>
                </c:pt>
                <c:pt idx="50">
                  <c:v>25</c:v>
                </c:pt>
                <c:pt idx="51">
                  <c:v>48</c:v>
                </c:pt>
                <c:pt idx="52">
                  <c:v>31</c:v>
                </c:pt>
                <c:pt idx="53">
                  <c:v>21</c:v>
                </c:pt>
                <c:pt idx="54">
                  <c:v>26</c:v>
                </c:pt>
                <c:pt idx="55">
                  <c:v>46</c:v>
                </c:pt>
                <c:pt idx="5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D-439E-871F-31722DDB8E32}"/>
            </c:ext>
          </c:extLst>
        </c:ser>
        <c:ser>
          <c:idx val="2"/>
          <c:order val="2"/>
          <c:tx>
            <c:strRef>
              <c:f>'A-G data'!$B$34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data'!$C$34:$BG$34</c:f>
              <c:numCache>
                <c:formatCode>General</c:formatCode>
                <c:ptCount val="57"/>
                <c:pt idx="0">
                  <c:v>44</c:v>
                </c:pt>
                <c:pt idx="1">
                  <c:v>18</c:v>
                </c:pt>
                <c:pt idx="2">
                  <c:v>31</c:v>
                </c:pt>
                <c:pt idx="3">
                  <c:v>36</c:v>
                </c:pt>
                <c:pt idx="4">
                  <c:v>18</c:v>
                </c:pt>
                <c:pt idx="5">
                  <c:v>27</c:v>
                </c:pt>
                <c:pt idx="6">
                  <c:v>0</c:v>
                </c:pt>
                <c:pt idx="7">
                  <c:v>24</c:v>
                </c:pt>
                <c:pt idx="8">
                  <c:v>18</c:v>
                </c:pt>
                <c:pt idx="9">
                  <c:v>40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34</c:v>
                </c:pt>
                <c:pt idx="16">
                  <c:v>29</c:v>
                </c:pt>
                <c:pt idx="17">
                  <c:v>53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18</c:v>
                </c:pt>
                <c:pt idx="23">
                  <c:v>18</c:v>
                </c:pt>
                <c:pt idx="24">
                  <c:v>36</c:v>
                </c:pt>
                <c:pt idx="25">
                  <c:v>25</c:v>
                </c:pt>
                <c:pt idx="26">
                  <c:v>18</c:v>
                </c:pt>
                <c:pt idx="27">
                  <c:v>44</c:v>
                </c:pt>
                <c:pt idx="28">
                  <c:v>82</c:v>
                </c:pt>
                <c:pt idx="29">
                  <c:v>18</c:v>
                </c:pt>
                <c:pt idx="30">
                  <c:v>18</c:v>
                </c:pt>
                <c:pt idx="31">
                  <c:v>17</c:v>
                </c:pt>
                <c:pt idx="32">
                  <c:v>26</c:v>
                </c:pt>
                <c:pt idx="33">
                  <c:v>36</c:v>
                </c:pt>
                <c:pt idx="34">
                  <c:v>22</c:v>
                </c:pt>
                <c:pt idx="35">
                  <c:v>48</c:v>
                </c:pt>
                <c:pt idx="36">
                  <c:v>28</c:v>
                </c:pt>
                <c:pt idx="37">
                  <c:v>38</c:v>
                </c:pt>
                <c:pt idx="38">
                  <c:v>63</c:v>
                </c:pt>
                <c:pt idx="39">
                  <c:v>24</c:v>
                </c:pt>
                <c:pt idx="40">
                  <c:v>38</c:v>
                </c:pt>
                <c:pt idx="41">
                  <c:v>21</c:v>
                </c:pt>
                <c:pt idx="42">
                  <c:v>28</c:v>
                </c:pt>
                <c:pt idx="43">
                  <c:v>24</c:v>
                </c:pt>
                <c:pt idx="44">
                  <c:v>24</c:v>
                </c:pt>
                <c:pt idx="45">
                  <c:v>22</c:v>
                </c:pt>
                <c:pt idx="46">
                  <c:v>34</c:v>
                </c:pt>
                <c:pt idx="47">
                  <c:v>34</c:v>
                </c:pt>
                <c:pt idx="48">
                  <c:v>20</c:v>
                </c:pt>
                <c:pt idx="49">
                  <c:v>19</c:v>
                </c:pt>
                <c:pt idx="50">
                  <c:v>25</c:v>
                </c:pt>
                <c:pt idx="51">
                  <c:v>43</c:v>
                </c:pt>
                <c:pt idx="52">
                  <c:v>15</c:v>
                </c:pt>
                <c:pt idx="53">
                  <c:v>43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D-439E-871F-31722DDB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Dominica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data'!$B$35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data'!$C$35:$BG$35</c:f>
              <c:numCache>
                <c:formatCode>General</c:formatCode>
                <c:ptCount val="57"/>
                <c:pt idx="0">
                  <c:v>44</c:v>
                </c:pt>
                <c:pt idx="1">
                  <c:v>0</c:v>
                </c:pt>
                <c:pt idx="2">
                  <c:v>34</c:v>
                </c:pt>
                <c:pt idx="3">
                  <c:v>31</c:v>
                </c:pt>
                <c:pt idx="4">
                  <c:v>100</c:v>
                </c:pt>
                <c:pt idx="5">
                  <c:v>69</c:v>
                </c:pt>
                <c:pt idx="6">
                  <c:v>85</c:v>
                </c:pt>
                <c:pt idx="7">
                  <c:v>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</c:v>
                </c:pt>
                <c:pt idx="12">
                  <c:v>34</c:v>
                </c:pt>
                <c:pt idx="13">
                  <c:v>0</c:v>
                </c:pt>
                <c:pt idx="14">
                  <c:v>38</c:v>
                </c:pt>
                <c:pt idx="15">
                  <c:v>34</c:v>
                </c:pt>
                <c:pt idx="16">
                  <c:v>43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29</c:v>
                </c:pt>
                <c:pt idx="24">
                  <c:v>0</c:v>
                </c:pt>
                <c:pt idx="25">
                  <c:v>39</c:v>
                </c:pt>
                <c:pt idx="26">
                  <c:v>0</c:v>
                </c:pt>
                <c:pt idx="27">
                  <c:v>0</c:v>
                </c:pt>
                <c:pt idx="28">
                  <c:v>41</c:v>
                </c:pt>
                <c:pt idx="29">
                  <c:v>33</c:v>
                </c:pt>
                <c:pt idx="30">
                  <c:v>34</c:v>
                </c:pt>
                <c:pt idx="31">
                  <c:v>0</c:v>
                </c:pt>
                <c:pt idx="32">
                  <c:v>29</c:v>
                </c:pt>
                <c:pt idx="33">
                  <c:v>36</c:v>
                </c:pt>
                <c:pt idx="34">
                  <c:v>0</c:v>
                </c:pt>
                <c:pt idx="35">
                  <c:v>45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52</c:v>
                </c:pt>
                <c:pt idx="40">
                  <c:v>29</c:v>
                </c:pt>
                <c:pt idx="41">
                  <c:v>0</c:v>
                </c:pt>
                <c:pt idx="42">
                  <c:v>39</c:v>
                </c:pt>
                <c:pt idx="43">
                  <c:v>29</c:v>
                </c:pt>
                <c:pt idx="44">
                  <c:v>33</c:v>
                </c:pt>
                <c:pt idx="45">
                  <c:v>60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42</c:v>
                </c:pt>
                <c:pt idx="50">
                  <c:v>0</c:v>
                </c:pt>
                <c:pt idx="51">
                  <c:v>34</c:v>
                </c:pt>
                <c:pt idx="52">
                  <c:v>27</c:v>
                </c:pt>
                <c:pt idx="53">
                  <c:v>0</c:v>
                </c:pt>
                <c:pt idx="54">
                  <c:v>33</c:v>
                </c:pt>
                <c:pt idx="55">
                  <c:v>44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0-4F77-9CB2-C38C1829C710}"/>
            </c:ext>
          </c:extLst>
        </c:ser>
        <c:ser>
          <c:idx val="1"/>
          <c:order val="1"/>
          <c:tx>
            <c:strRef>
              <c:f>'A-G data'!$B$36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data'!$C$36:$BG$36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39</c:v>
                </c:pt>
                <c:pt idx="23">
                  <c:v>0</c:v>
                </c:pt>
                <c:pt idx="24">
                  <c:v>0</c:v>
                </c:pt>
                <c:pt idx="25">
                  <c:v>35</c:v>
                </c:pt>
                <c:pt idx="26">
                  <c:v>0</c:v>
                </c:pt>
                <c:pt idx="27">
                  <c:v>43</c:v>
                </c:pt>
                <c:pt idx="28">
                  <c:v>41</c:v>
                </c:pt>
                <c:pt idx="29">
                  <c:v>0</c:v>
                </c:pt>
                <c:pt idx="30">
                  <c:v>34</c:v>
                </c:pt>
                <c:pt idx="31">
                  <c:v>0</c:v>
                </c:pt>
                <c:pt idx="32">
                  <c:v>33</c:v>
                </c:pt>
                <c:pt idx="33">
                  <c:v>51</c:v>
                </c:pt>
                <c:pt idx="34">
                  <c:v>0</c:v>
                </c:pt>
                <c:pt idx="35">
                  <c:v>0</c:v>
                </c:pt>
                <c:pt idx="36">
                  <c:v>46</c:v>
                </c:pt>
                <c:pt idx="37">
                  <c:v>0</c:v>
                </c:pt>
                <c:pt idx="38">
                  <c:v>0</c:v>
                </c:pt>
                <c:pt idx="39">
                  <c:v>34</c:v>
                </c:pt>
                <c:pt idx="40">
                  <c:v>0</c:v>
                </c:pt>
                <c:pt idx="41">
                  <c:v>78</c:v>
                </c:pt>
                <c:pt idx="42">
                  <c:v>35</c:v>
                </c:pt>
                <c:pt idx="43">
                  <c:v>0</c:v>
                </c:pt>
                <c:pt idx="44">
                  <c:v>0</c:v>
                </c:pt>
                <c:pt idx="45">
                  <c:v>31</c:v>
                </c:pt>
                <c:pt idx="46">
                  <c:v>31</c:v>
                </c:pt>
                <c:pt idx="47">
                  <c:v>0</c:v>
                </c:pt>
                <c:pt idx="48">
                  <c:v>33</c:v>
                </c:pt>
                <c:pt idx="49">
                  <c:v>0</c:v>
                </c:pt>
                <c:pt idx="50">
                  <c:v>0</c:v>
                </c:pt>
                <c:pt idx="51">
                  <c:v>61</c:v>
                </c:pt>
                <c:pt idx="52">
                  <c:v>31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0-4F77-9CB2-C38C1829C710}"/>
            </c:ext>
          </c:extLst>
        </c:ser>
        <c:ser>
          <c:idx val="2"/>
          <c:order val="2"/>
          <c:tx>
            <c:strRef>
              <c:f>'A-G data'!$B$37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data'!$C$37:$BG$37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</c:v>
                </c:pt>
                <c:pt idx="9">
                  <c:v>0</c:v>
                </c:pt>
                <c:pt idx="10">
                  <c:v>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33</c:v>
                </c:pt>
                <c:pt idx="27">
                  <c:v>43</c:v>
                </c:pt>
                <c:pt idx="28">
                  <c:v>34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42</c:v>
                </c:pt>
                <c:pt idx="50">
                  <c:v>0</c:v>
                </c:pt>
                <c:pt idx="51">
                  <c:v>0</c:v>
                </c:pt>
                <c:pt idx="52">
                  <c:v>27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0-4F77-9CB2-C38C1829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Ecuador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data'!$B$38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data'!$C$38:$BG$38</c:f>
              <c:numCache>
                <c:formatCode>General</c:formatCode>
                <c:ptCount val="57"/>
                <c:pt idx="0">
                  <c:v>52</c:v>
                </c:pt>
                <c:pt idx="1">
                  <c:v>35</c:v>
                </c:pt>
                <c:pt idx="2">
                  <c:v>34</c:v>
                </c:pt>
                <c:pt idx="3">
                  <c:v>28</c:v>
                </c:pt>
                <c:pt idx="4">
                  <c:v>33</c:v>
                </c:pt>
                <c:pt idx="5">
                  <c:v>35</c:v>
                </c:pt>
                <c:pt idx="6">
                  <c:v>50</c:v>
                </c:pt>
                <c:pt idx="7">
                  <c:v>54</c:v>
                </c:pt>
                <c:pt idx="8">
                  <c:v>34</c:v>
                </c:pt>
                <c:pt idx="9">
                  <c:v>29</c:v>
                </c:pt>
                <c:pt idx="10">
                  <c:v>33</c:v>
                </c:pt>
                <c:pt idx="11">
                  <c:v>32</c:v>
                </c:pt>
                <c:pt idx="12">
                  <c:v>39</c:v>
                </c:pt>
                <c:pt idx="13">
                  <c:v>48</c:v>
                </c:pt>
                <c:pt idx="14">
                  <c:v>63</c:v>
                </c:pt>
                <c:pt idx="15">
                  <c:v>34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35</c:v>
                </c:pt>
                <c:pt idx="20">
                  <c:v>59</c:v>
                </c:pt>
                <c:pt idx="21">
                  <c:v>65</c:v>
                </c:pt>
                <c:pt idx="22">
                  <c:v>42</c:v>
                </c:pt>
                <c:pt idx="23">
                  <c:v>39</c:v>
                </c:pt>
                <c:pt idx="24">
                  <c:v>45</c:v>
                </c:pt>
                <c:pt idx="25">
                  <c:v>43</c:v>
                </c:pt>
                <c:pt idx="26">
                  <c:v>38</c:v>
                </c:pt>
                <c:pt idx="27">
                  <c:v>51</c:v>
                </c:pt>
                <c:pt idx="28">
                  <c:v>62</c:v>
                </c:pt>
                <c:pt idx="29">
                  <c:v>38</c:v>
                </c:pt>
                <c:pt idx="30">
                  <c:v>39</c:v>
                </c:pt>
                <c:pt idx="31">
                  <c:v>45</c:v>
                </c:pt>
                <c:pt idx="32">
                  <c:v>46</c:v>
                </c:pt>
                <c:pt idx="33">
                  <c:v>40</c:v>
                </c:pt>
                <c:pt idx="34">
                  <c:v>65</c:v>
                </c:pt>
                <c:pt idx="35">
                  <c:v>78</c:v>
                </c:pt>
                <c:pt idx="36">
                  <c:v>74</c:v>
                </c:pt>
                <c:pt idx="37">
                  <c:v>67</c:v>
                </c:pt>
                <c:pt idx="38">
                  <c:v>49</c:v>
                </c:pt>
                <c:pt idx="39">
                  <c:v>44</c:v>
                </c:pt>
                <c:pt idx="40">
                  <c:v>43</c:v>
                </c:pt>
                <c:pt idx="41">
                  <c:v>51</c:v>
                </c:pt>
                <c:pt idx="42">
                  <c:v>72</c:v>
                </c:pt>
                <c:pt idx="43">
                  <c:v>47</c:v>
                </c:pt>
                <c:pt idx="44">
                  <c:v>42</c:v>
                </c:pt>
                <c:pt idx="45">
                  <c:v>39</c:v>
                </c:pt>
                <c:pt idx="46">
                  <c:v>39</c:v>
                </c:pt>
                <c:pt idx="47">
                  <c:v>38</c:v>
                </c:pt>
                <c:pt idx="48">
                  <c:v>58</c:v>
                </c:pt>
                <c:pt idx="49">
                  <c:v>60</c:v>
                </c:pt>
                <c:pt idx="50">
                  <c:v>43</c:v>
                </c:pt>
                <c:pt idx="51">
                  <c:v>41</c:v>
                </c:pt>
                <c:pt idx="52">
                  <c:v>35</c:v>
                </c:pt>
                <c:pt idx="53">
                  <c:v>35</c:v>
                </c:pt>
                <c:pt idx="54">
                  <c:v>63</c:v>
                </c:pt>
                <c:pt idx="55">
                  <c:v>78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5-49A4-A54C-381C1427FAD4}"/>
            </c:ext>
          </c:extLst>
        </c:ser>
        <c:ser>
          <c:idx val="1"/>
          <c:order val="1"/>
          <c:tx>
            <c:strRef>
              <c:f>'A-G data'!$B$39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data'!$C$39:$BG$39</c:f>
              <c:numCache>
                <c:formatCode>General</c:formatCode>
                <c:ptCount val="5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15</c:v>
                </c:pt>
                <c:pt idx="27">
                  <c:v>13</c:v>
                </c:pt>
                <c:pt idx="28">
                  <c:v>10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8</c:v>
                </c:pt>
                <c:pt idx="37">
                  <c:v>11</c:v>
                </c:pt>
                <c:pt idx="38">
                  <c:v>8</c:v>
                </c:pt>
                <c:pt idx="39">
                  <c:v>9</c:v>
                </c:pt>
                <c:pt idx="40">
                  <c:v>8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6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6</c:v>
                </c:pt>
                <c:pt idx="53">
                  <c:v>5</c:v>
                </c:pt>
                <c:pt idx="54">
                  <c:v>7</c:v>
                </c:pt>
                <c:pt idx="55">
                  <c:v>5</c:v>
                </c:pt>
                <c:pt idx="5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5-49A4-A54C-381C1427FAD4}"/>
            </c:ext>
          </c:extLst>
        </c:ser>
        <c:ser>
          <c:idx val="2"/>
          <c:order val="2"/>
          <c:tx>
            <c:strRef>
              <c:f>'A-G data'!$B$40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data'!$C$40:$BG$40</c:f>
              <c:numCache>
                <c:formatCode>General</c:formatCode>
                <c:ptCount val="57"/>
                <c:pt idx="0">
                  <c:v>18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16</c:v>
                </c:pt>
                <c:pt idx="14">
                  <c:v>15</c:v>
                </c:pt>
                <c:pt idx="15">
                  <c:v>10</c:v>
                </c:pt>
                <c:pt idx="16">
                  <c:v>13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21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  <c:pt idx="27">
                  <c:v>20</c:v>
                </c:pt>
                <c:pt idx="28">
                  <c:v>21</c:v>
                </c:pt>
                <c:pt idx="29">
                  <c:v>10</c:v>
                </c:pt>
                <c:pt idx="30">
                  <c:v>15</c:v>
                </c:pt>
                <c:pt idx="31">
                  <c:v>12</c:v>
                </c:pt>
                <c:pt idx="32">
                  <c:v>10</c:v>
                </c:pt>
                <c:pt idx="33">
                  <c:v>12</c:v>
                </c:pt>
                <c:pt idx="34">
                  <c:v>14</c:v>
                </c:pt>
                <c:pt idx="35">
                  <c:v>24</c:v>
                </c:pt>
                <c:pt idx="36">
                  <c:v>21</c:v>
                </c:pt>
                <c:pt idx="37">
                  <c:v>21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15</c:v>
                </c:pt>
                <c:pt idx="42">
                  <c:v>15</c:v>
                </c:pt>
                <c:pt idx="43">
                  <c:v>7</c:v>
                </c:pt>
                <c:pt idx="44">
                  <c:v>12</c:v>
                </c:pt>
                <c:pt idx="45">
                  <c:v>9</c:v>
                </c:pt>
                <c:pt idx="46">
                  <c:v>9</c:v>
                </c:pt>
                <c:pt idx="47">
                  <c:v>12</c:v>
                </c:pt>
                <c:pt idx="48">
                  <c:v>16</c:v>
                </c:pt>
                <c:pt idx="49">
                  <c:v>17</c:v>
                </c:pt>
                <c:pt idx="50">
                  <c:v>11</c:v>
                </c:pt>
                <c:pt idx="51">
                  <c:v>9</c:v>
                </c:pt>
                <c:pt idx="52">
                  <c:v>11</c:v>
                </c:pt>
                <c:pt idx="53">
                  <c:v>10</c:v>
                </c:pt>
                <c:pt idx="54">
                  <c:v>10</c:v>
                </c:pt>
                <c:pt idx="55">
                  <c:v>15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5-49A4-A54C-381C1427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El Salvador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data'!$B$41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data'!$C$41:$BG$41</c:f>
              <c:numCache>
                <c:formatCode>General</c:formatCode>
                <c:ptCount val="57"/>
                <c:pt idx="0">
                  <c:v>55</c:v>
                </c:pt>
                <c:pt idx="1">
                  <c:v>44</c:v>
                </c:pt>
                <c:pt idx="2">
                  <c:v>38</c:v>
                </c:pt>
                <c:pt idx="3">
                  <c:v>27</c:v>
                </c:pt>
                <c:pt idx="4">
                  <c:v>26</c:v>
                </c:pt>
                <c:pt idx="5">
                  <c:v>41</c:v>
                </c:pt>
                <c:pt idx="6">
                  <c:v>45</c:v>
                </c:pt>
                <c:pt idx="7">
                  <c:v>61</c:v>
                </c:pt>
                <c:pt idx="8">
                  <c:v>32</c:v>
                </c:pt>
                <c:pt idx="9">
                  <c:v>35</c:v>
                </c:pt>
                <c:pt idx="10">
                  <c:v>32</c:v>
                </c:pt>
                <c:pt idx="11">
                  <c:v>25</c:v>
                </c:pt>
                <c:pt idx="12">
                  <c:v>32</c:v>
                </c:pt>
                <c:pt idx="13">
                  <c:v>37</c:v>
                </c:pt>
                <c:pt idx="14">
                  <c:v>50</c:v>
                </c:pt>
                <c:pt idx="15">
                  <c:v>36</c:v>
                </c:pt>
                <c:pt idx="16">
                  <c:v>40</c:v>
                </c:pt>
                <c:pt idx="17">
                  <c:v>27</c:v>
                </c:pt>
                <c:pt idx="18">
                  <c:v>34</c:v>
                </c:pt>
                <c:pt idx="19">
                  <c:v>35</c:v>
                </c:pt>
                <c:pt idx="20">
                  <c:v>30</c:v>
                </c:pt>
                <c:pt idx="21">
                  <c:v>52</c:v>
                </c:pt>
                <c:pt idx="22">
                  <c:v>43</c:v>
                </c:pt>
                <c:pt idx="23">
                  <c:v>36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  <c:pt idx="27">
                  <c:v>44</c:v>
                </c:pt>
                <c:pt idx="28">
                  <c:v>56</c:v>
                </c:pt>
                <c:pt idx="29">
                  <c:v>34</c:v>
                </c:pt>
                <c:pt idx="30">
                  <c:v>36</c:v>
                </c:pt>
                <c:pt idx="31">
                  <c:v>32</c:v>
                </c:pt>
                <c:pt idx="32">
                  <c:v>25</c:v>
                </c:pt>
                <c:pt idx="33">
                  <c:v>39</c:v>
                </c:pt>
                <c:pt idx="34">
                  <c:v>46</c:v>
                </c:pt>
                <c:pt idx="35">
                  <c:v>55</c:v>
                </c:pt>
                <c:pt idx="36">
                  <c:v>35</c:v>
                </c:pt>
                <c:pt idx="37">
                  <c:v>32</c:v>
                </c:pt>
                <c:pt idx="38">
                  <c:v>26</c:v>
                </c:pt>
                <c:pt idx="39">
                  <c:v>33</c:v>
                </c:pt>
                <c:pt idx="40">
                  <c:v>33</c:v>
                </c:pt>
                <c:pt idx="41">
                  <c:v>42</c:v>
                </c:pt>
                <c:pt idx="42">
                  <c:v>43</c:v>
                </c:pt>
                <c:pt idx="43">
                  <c:v>47</c:v>
                </c:pt>
                <c:pt idx="44">
                  <c:v>40</c:v>
                </c:pt>
                <c:pt idx="45">
                  <c:v>35</c:v>
                </c:pt>
                <c:pt idx="46">
                  <c:v>36</c:v>
                </c:pt>
                <c:pt idx="47">
                  <c:v>28</c:v>
                </c:pt>
                <c:pt idx="48">
                  <c:v>55</c:v>
                </c:pt>
                <c:pt idx="49">
                  <c:v>53</c:v>
                </c:pt>
                <c:pt idx="50">
                  <c:v>40</c:v>
                </c:pt>
                <c:pt idx="51">
                  <c:v>29</c:v>
                </c:pt>
                <c:pt idx="52">
                  <c:v>38</c:v>
                </c:pt>
                <c:pt idx="53">
                  <c:v>48</c:v>
                </c:pt>
                <c:pt idx="54">
                  <c:v>69</c:v>
                </c:pt>
                <c:pt idx="55">
                  <c:v>74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287-AD2D-D8AFC69F0DBF}"/>
            </c:ext>
          </c:extLst>
        </c:ser>
        <c:ser>
          <c:idx val="1"/>
          <c:order val="1"/>
          <c:tx>
            <c:strRef>
              <c:f>'A-G data'!$B$42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data'!$C$42:$BG$42</c:f>
              <c:numCache>
                <c:formatCode>General</c:formatCode>
                <c:ptCount val="57"/>
                <c:pt idx="0">
                  <c:v>18</c:v>
                </c:pt>
                <c:pt idx="1">
                  <c:v>22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25</c:v>
                </c:pt>
                <c:pt idx="6">
                  <c:v>13</c:v>
                </c:pt>
                <c:pt idx="7">
                  <c:v>17</c:v>
                </c:pt>
                <c:pt idx="8">
                  <c:v>11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8</c:v>
                </c:pt>
                <c:pt idx="13">
                  <c:v>22</c:v>
                </c:pt>
                <c:pt idx="14">
                  <c:v>23</c:v>
                </c:pt>
                <c:pt idx="15">
                  <c:v>12</c:v>
                </c:pt>
                <c:pt idx="16">
                  <c:v>19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19</c:v>
                </c:pt>
                <c:pt idx="25">
                  <c:v>18</c:v>
                </c:pt>
                <c:pt idx="26">
                  <c:v>29</c:v>
                </c:pt>
                <c:pt idx="27">
                  <c:v>14</c:v>
                </c:pt>
                <c:pt idx="28">
                  <c:v>26</c:v>
                </c:pt>
                <c:pt idx="29">
                  <c:v>17</c:v>
                </c:pt>
                <c:pt idx="30">
                  <c:v>12</c:v>
                </c:pt>
                <c:pt idx="31">
                  <c:v>18</c:v>
                </c:pt>
                <c:pt idx="32">
                  <c:v>14</c:v>
                </c:pt>
                <c:pt idx="33">
                  <c:v>20</c:v>
                </c:pt>
                <c:pt idx="34">
                  <c:v>20</c:v>
                </c:pt>
                <c:pt idx="35">
                  <c:v>26</c:v>
                </c:pt>
                <c:pt idx="36">
                  <c:v>15</c:v>
                </c:pt>
                <c:pt idx="37">
                  <c:v>24</c:v>
                </c:pt>
                <c:pt idx="38">
                  <c:v>12</c:v>
                </c:pt>
                <c:pt idx="39">
                  <c:v>13</c:v>
                </c:pt>
                <c:pt idx="40">
                  <c:v>17</c:v>
                </c:pt>
                <c:pt idx="41">
                  <c:v>24</c:v>
                </c:pt>
                <c:pt idx="42">
                  <c:v>20</c:v>
                </c:pt>
                <c:pt idx="43">
                  <c:v>11</c:v>
                </c:pt>
                <c:pt idx="44">
                  <c:v>18</c:v>
                </c:pt>
                <c:pt idx="45">
                  <c:v>14</c:v>
                </c:pt>
                <c:pt idx="46">
                  <c:v>17</c:v>
                </c:pt>
                <c:pt idx="47">
                  <c:v>15</c:v>
                </c:pt>
                <c:pt idx="48">
                  <c:v>15</c:v>
                </c:pt>
                <c:pt idx="49">
                  <c:v>18</c:v>
                </c:pt>
                <c:pt idx="50">
                  <c:v>15</c:v>
                </c:pt>
                <c:pt idx="51">
                  <c:v>13</c:v>
                </c:pt>
                <c:pt idx="52">
                  <c:v>14</c:v>
                </c:pt>
                <c:pt idx="53">
                  <c:v>12</c:v>
                </c:pt>
                <c:pt idx="54">
                  <c:v>9</c:v>
                </c:pt>
                <c:pt idx="55">
                  <c:v>9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287-AD2D-D8AFC69F0DBF}"/>
            </c:ext>
          </c:extLst>
        </c:ser>
        <c:ser>
          <c:idx val="2"/>
          <c:order val="2"/>
          <c:tx>
            <c:strRef>
              <c:f>'A-G data'!$B$43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data'!$C$43:$BG$43</c:f>
              <c:numCache>
                <c:formatCode>General</c:formatCode>
                <c:ptCount val="57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15</c:v>
                </c:pt>
                <c:pt idx="8">
                  <c:v>15</c:v>
                </c:pt>
                <c:pt idx="9">
                  <c:v>5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  <c:pt idx="27">
                  <c:v>14</c:v>
                </c:pt>
                <c:pt idx="28">
                  <c:v>11</c:v>
                </c:pt>
                <c:pt idx="29">
                  <c:v>11</c:v>
                </c:pt>
                <c:pt idx="30">
                  <c:v>8</c:v>
                </c:pt>
                <c:pt idx="31">
                  <c:v>13</c:v>
                </c:pt>
                <c:pt idx="32">
                  <c:v>10</c:v>
                </c:pt>
                <c:pt idx="33">
                  <c:v>12</c:v>
                </c:pt>
                <c:pt idx="34">
                  <c:v>8</c:v>
                </c:pt>
                <c:pt idx="35">
                  <c:v>17</c:v>
                </c:pt>
                <c:pt idx="36">
                  <c:v>10</c:v>
                </c:pt>
                <c:pt idx="37">
                  <c:v>11</c:v>
                </c:pt>
                <c:pt idx="38">
                  <c:v>6</c:v>
                </c:pt>
                <c:pt idx="39">
                  <c:v>6</c:v>
                </c:pt>
                <c:pt idx="40">
                  <c:v>9</c:v>
                </c:pt>
                <c:pt idx="41">
                  <c:v>11</c:v>
                </c:pt>
                <c:pt idx="42">
                  <c:v>14</c:v>
                </c:pt>
                <c:pt idx="43">
                  <c:v>9</c:v>
                </c:pt>
                <c:pt idx="44">
                  <c:v>5</c:v>
                </c:pt>
                <c:pt idx="45">
                  <c:v>15</c:v>
                </c:pt>
                <c:pt idx="46">
                  <c:v>13</c:v>
                </c:pt>
                <c:pt idx="47">
                  <c:v>9</c:v>
                </c:pt>
                <c:pt idx="48">
                  <c:v>8</c:v>
                </c:pt>
                <c:pt idx="49">
                  <c:v>18</c:v>
                </c:pt>
                <c:pt idx="50">
                  <c:v>9</c:v>
                </c:pt>
                <c:pt idx="51">
                  <c:v>6</c:v>
                </c:pt>
                <c:pt idx="52">
                  <c:v>11</c:v>
                </c:pt>
                <c:pt idx="53">
                  <c:v>5</c:v>
                </c:pt>
                <c:pt idx="54">
                  <c:v>11</c:v>
                </c:pt>
                <c:pt idx="55">
                  <c:v>9</c:v>
                </c:pt>
                <c:pt idx="5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4-4287-AD2D-D8AFC69F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Grenada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data'!$B$44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data'!$C$44:$BG$44</c:f>
              <c:numCache>
                <c:formatCode>General</c:formatCode>
                <c:ptCount val="57"/>
                <c:pt idx="0">
                  <c:v>44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63</c:v>
                </c:pt>
                <c:pt idx="5">
                  <c:v>59</c:v>
                </c:pt>
                <c:pt idx="6">
                  <c:v>34</c:v>
                </c:pt>
                <c:pt idx="7">
                  <c:v>0</c:v>
                </c:pt>
                <c:pt idx="8">
                  <c:v>99</c:v>
                </c:pt>
                <c:pt idx="9">
                  <c:v>32</c:v>
                </c:pt>
                <c:pt idx="10">
                  <c:v>0</c:v>
                </c:pt>
                <c:pt idx="11">
                  <c:v>32</c:v>
                </c:pt>
                <c:pt idx="12">
                  <c:v>0</c:v>
                </c:pt>
                <c:pt idx="13">
                  <c:v>33</c:v>
                </c:pt>
                <c:pt idx="14">
                  <c:v>73</c:v>
                </c:pt>
                <c:pt idx="15">
                  <c:v>0</c:v>
                </c:pt>
                <c:pt idx="16">
                  <c:v>32</c:v>
                </c:pt>
                <c:pt idx="17">
                  <c:v>33</c:v>
                </c:pt>
                <c:pt idx="18">
                  <c:v>35</c:v>
                </c:pt>
                <c:pt idx="19">
                  <c:v>34</c:v>
                </c:pt>
                <c:pt idx="20">
                  <c:v>56</c:v>
                </c:pt>
                <c:pt idx="21">
                  <c:v>35</c:v>
                </c:pt>
                <c:pt idx="22">
                  <c:v>60</c:v>
                </c:pt>
                <c:pt idx="23">
                  <c:v>32</c:v>
                </c:pt>
                <c:pt idx="24">
                  <c:v>33</c:v>
                </c:pt>
                <c:pt idx="25">
                  <c:v>30</c:v>
                </c:pt>
                <c:pt idx="26">
                  <c:v>48</c:v>
                </c:pt>
                <c:pt idx="27">
                  <c:v>47</c:v>
                </c:pt>
                <c:pt idx="28">
                  <c:v>32</c:v>
                </c:pt>
                <c:pt idx="29">
                  <c:v>30</c:v>
                </c:pt>
                <c:pt idx="30">
                  <c:v>28</c:v>
                </c:pt>
                <c:pt idx="31">
                  <c:v>0</c:v>
                </c:pt>
                <c:pt idx="32">
                  <c:v>70</c:v>
                </c:pt>
                <c:pt idx="33">
                  <c:v>31</c:v>
                </c:pt>
                <c:pt idx="34">
                  <c:v>27</c:v>
                </c:pt>
                <c:pt idx="35">
                  <c:v>29</c:v>
                </c:pt>
                <c:pt idx="36">
                  <c:v>47</c:v>
                </c:pt>
                <c:pt idx="37">
                  <c:v>56</c:v>
                </c:pt>
                <c:pt idx="38">
                  <c:v>68</c:v>
                </c:pt>
                <c:pt idx="39">
                  <c:v>31</c:v>
                </c:pt>
                <c:pt idx="40">
                  <c:v>30</c:v>
                </c:pt>
                <c:pt idx="41">
                  <c:v>64</c:v>
                </c:pt>
                <c:pt idx="42">
                  <c:v>40</c:v>
                </c:pt>
                <c:pt idx="43">
                  <c:v>48</c:v>
                </c:pt>
                <c:pt idx="44">
                  <c:v>28</c:v>
                </c:pt>
                <c:pt idx="45">
                  <c:v>43</c:v>
                </c:pt>
                <c:pt idx="46">
                  <c:v>30</c:v>
                </c:pt>
                <c:pt idx="47">
                  <c:v>45</c:v>
                </c:pt>
                <c:pt idx="48">
                  <c:v>0</c:v>
                </c:pt>
                <c:pt idx="49">
                  <c:v>63</c:v>
                </c:pt>
                <c:pt idx="50">
                  <c:v>27</c:v>
                </c:pt>
                <c:pt idx="51">
                  <c:v>43</c:v>
                </c:pt>
                <c:pt idx="52">
                  <c:v>35</c:v>
                </c:pt>
                <c:pt idx="53">
                  <c:v>42</c:v>
                </c:pt>
                <c:pt idx="54">
                  <c:v>49</c:v>
                </c:pt>
                <c:pt idx="55">
                  <c:v>41</c:v>
                </c:pt>
                <c:pt idx="5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CDA-895D-0B6DB9ABADB3}"/>
            </c:ext>
          </c:extLst>
        </c:ser>
        <c:ser>
          <c:idx val="1"/>
          <c:order val="1"/>
          <c:tx>
            <c:strRef>
              <c:f>'A-G data'!$B$45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data'!$C$45:$BG$45</c:f>
              <c:numCache>
                <c:formatCode>General</c:formatCode>
                <c:ptCount val="57"/>
                <c:pt idx="0">
                  <c:v>82</c:v>
                </c:pt>
                <c:pt idx="1">
                  <c:v>30</c:v>
                </c:pt>
                <c:pt idx="2">
                  <c:v>41</c:v>
                </c:pt>
                <c:pt idx="3">
                  <c:v>32</c:v>
                </c:pt>
                <c:pt idx="4">
                  <c:v>0</c:v>
                </c:pt>
                <c:pt idx="5">
                  <c:v>78</c:v>
                </c:pt>
                <c:pt idx="6">
                  <c:v>34</c:v>
                </c:pt>
                <c:pt idx="7">
                  <c:v>100</c:v>
                </c:pt>
                <c:pt idx="8">
                  <c:v>47</c:v>
                </c:pt>
                <c:pt idx="9">
                  <c:v>30</c:v>
                </c:pt>
                <c:pt idx="10">
                  <c:v>57</c:v>
                </c:pt>
                <c:pt idx="11">
                  <c:v>33</c:v>
                </c:pt>
                <c:pt idx="12">
                  <c:v>35</c:v>
                </c:pt>
                <c:pt idx="13">
                  <c:v>33</c:v>
                </c:pt>
                <c:pt idx="14">
                  <c:v>37</c:v>
                </c:pt>
                <c:pt idx="15">
                  <c:v>0</c:v>
                </c:pt>
                <c:pt idx="16">
                  <c:v>49</c:v>
                </c:pt>
                <c:pt idx="17">
                  <c:v>0</c:v>
                </c:pt>
                <c:pt idx="18">
                  <c:v>0</c:v>
                </c:pt>
                <c:pt idx="19">
                  <c:v>34</c:v>
                </c:pt>
                <c:pt idx="20">
                  <c:v>35</c:v>
                </c:pt>
                <c:pt idx="21">
                  <c:v>0</c:v>
                </c:pt>
                <c:pt idx="22">
                  <c:v>31</c:v>
                </c:pt>
                <c:pt idx="23">
                  <c:v>30</c:v>
                </c:pt>
                <c:pt idx="24">
                  <c:v>33</c:v>
                </c:pt>
                <c:pt idx="25">
                  <c:v>30</c:v>
                </c:pt>
                <c:pt idx="26">
                  <c:v>48</c:v>
                </c:pt>
                <c:pt idx="27">
                  <c:v>51</c:v>
                </c:pt>
                <c:pt idx="28">
                  <c:v>65</c:v>
                </c:pt>
                <c:pt idx="29">
                  <c:v>42</c:v>
                </c:pt>
                <c:pt idx="30">
                  <c:v>27</c:v>
                </c:pt>
                <c:pt idx="31">
                  <c:v>0</c:v>
                </c:pt>
                <c:pt idx="32">
                  <c:v>27</c:v>
                </c:pt>
                <c:pt idx="33">
                  <c:v>32</c:v>
                </c:pt>
                <c:pt idx="34">
                  <c:v>0</c:v>
                </c:pt>
                <c:pt idx="35">
                  <c:v>58</c:v>
                </c:pt>
                <c:pt idx="36">
                  <c:v>32</c:v>
                </c:pt>
                <c:pt idx="37">
                  <c:v>48</c:v>
                </c:pt>
                <c:pt idx="38">
                  <c:v>28</c:v>
                </c:pt>
                <c:pt idx="39">
                  <c:v>55</c:v>
                </c:pt>
                <c:pt idx="40">
                  <c:v>45</c:v>
                </c:pt>
                <c:pt idx="41">
                  <c:v>32</c:v>
                </c:pt>
                <c:pt idx="42">
                  <c:v>29</c:v>
                </c:pt>
                <c:pt idx="43">
                  <c:v>61</c:v>
                </c:pt>
                <c:pt idx="44">
                  <c:v>30</c:v>
                </c:pt>
                <c:pt idx="45">
                  <c:v>39</c:v>
                </c:pt>
                <c:pt idx="46">
                  <c:v>30</c:v>
                </c:pt>
                <c:pt idx="47">
                  <c:v>31</c:v>
                </c:pt>
                <c:pt idx="48">
                  <c:v>53</c:v>
                </c:pt>
                <c:pt idx="49">
                  <c:v>31</c:v>
                </c:pt>
                <c:pt idx="50">
                  <c:v>27</c:v>
                </c:pt>
                <c:pt idx="51">
                  <c:v>29</c:v>
                </c:pt>
                <c:pt idx="52">
                  <c:v>27</c:v>
                </c:pt>
                <c:pt idx="53">
                  <c:v>0</c:v>
                </c:pt>
                <c:pt idx="54">
                  <c:v>35</c:v>
                </c:pt>
                <c:pt idx="55">
                  <c:v>56</c:v>
                </c:pt>
                <c:pt idx="5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CDA-895D-0B6DB9ABADB3}"/>
            </c:ext>
          </c:extLst>
        </c:ser>
        <c:ser>
          <c:idx val="2"/>
          <c:order val="2"/>
          <c:tx>
            <c:strRef>
              <c:f>'A-G data'!$B$46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data'!$C$46:$BG$46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32</c:v>
                </c:pt>
                <c:pt idx="4">
                  <c:v>0</c:v>
                </c:pt>
                <c:pt idx="5">
                  <c:v>36</c:v>
                </c:pt>
                <c:pt idx="6">
                  <c:v>34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34</c:v>
                </c:pt>
                <c:pt idx="19">
                  <c:v>0</c:v>
                </c:pt>
                <c:pt idx="20">
                  <c:v>0</c:v>
                </c:pt>
                <c:pt idx="21">
                  <c:v>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29</c:v>
                </c:pt>
                <c:pt idx="47">
                  <c:v>0</c:v>
                </c:pt>
                <c:pt idx="48">
                  <c:v>0</c:v>
                </c:pt>
                <c:pt idx="49">
                  <c:v>32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41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A-4CDA-895D-0B6DB9AB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Guatemala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data'!$B$47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data'!$C$47:$BG$47</c:f>
              <c:numCache>
                <c:formatCode>General</c:formatCode>
                <c:ptCount val="57"/>
                <c:pt idx="0">
                  <c:v>55</c:v>
                </c:pt>
                <c:pt idx="1">
                  <c:v>44</c:v>
                </c:pt>
                <c:pt idx="2">
                  <c:v>50</c:v>
                </c:pt>
                <c:pt idx="3">
                  <c:v>36</c:v>
                </c:pt>
                <c:pt idx="4">
                  <c:v>47</c:v>
                </c:pt>
                <c:pt idx="5">
                  <c:v>35</c:v>
                </c:pt>
                <c:pt idx="6">
                  <c:v>49</c:v>
                </c:pt>
                <c:pt idx="7">
                  <c:v>52</c:v>
                </c:pt>
                <c:pt idx="8">
                  <c:v>35</c:v>
                </c:pt>
                <c:pt idx="9">
                  <c:v>39</c:v>
                </c:pt>
                <c:pt idx="10">
                  <c:v>40</c:v>
                </c:pt>
                <c:pt idx="11">
                  <c:v>58</c:v>
                </c:pt>
                <c:pt idx="12">
                  <c:v>43</c:v>
                </c:pt>
                <c:pt idx="13">
                  <c:v>54</c:v>
                </c:pt>
                <c:pt idx="14">
                  <c:v>59</c:v>
                </c:pt>
                <c:pt idx="15">
                  <c:v>40</c:v>
                </c:pt>
                <c:pt idx="16">
                  <c:v>43</c:v>
                </c:pt>
                <c:pt idx="17">
                  <c:v>41</c:v>
                </c:pt>
                <c:pt idx="18">
                  <c:v>44</c:v>
                </c:pt>
                <c:pt idx="19">
                  <c:v>36</c:v>
                </c:pt>
                <c:pt idx="20">
                  <c:v>49</c:v>
                </c:pt>
                <c:pt idx="21">
                  <c:v>71</c:v>
                </c:pt>
                <c:pt idx="22">
                  <c:v>40</c:v>
                </c:pt>
                <c:pt idx="23">
                  <c:v>50</c:v>
                </c:pt>
                <c:pt idx="24">
                  <c:v>49</c:v>
                </c:pt>
                <c:pt idx="25">
                  <c:v>32</c:v>
                </c:pt>
                <c:pt idx="26">
                  <c:v>45</c:v>
                </c:pt>
                <c:pt idx="27">
                  <c:v>45</c:v>
                </c:pt>
                <c:pt idx="28">
                  <c:v>73</c:v>
                </c:pt>
                <c:pt idx="29">
                  <c:v>51</c:v>
                </c:pt>
                <c:pt idx="30">
                  <c:v>42</c:v>
                </c:pt>
                <c:pt idx="31">
                  <c:v>44</c:v>
                </c:pt>
                <c:pt idx="32">
                  <c:v>46</c:v>
                </c:pt>
                <c:pt idx="33">
                  <c:v>34</c:v>
                </c:pt>
                <c:pt idx="34">
                  <c:v>49</c:v>
                </c:pt>
                <c:pt idx="35">
                  <c:v>78</c:v>
                </c:pt>
                <c:pt idx="36">
                  <c:v>45</c:v>
                </c:pt>
                <c:pt idx="37">
                  <c:v>40</c:v>
                </c:pt>
                <c:pt idx="38">
                  <c:v>40</c:v>
                </c:pt>
                <c:pt idx="39">
                  <c:v>33</c:v>
                </c:pt>
                <c:pt idx="40">
                  <c:v>44</c:v>
                </c:pt>
                <c:pt idx="41">
                  <c:v>52</c:v>
                </c:pt>
                <c:pt idx="42">
                  <c:v>58</c:v>
                </c:pt>
                <c:pt idx="43">
                  <c:v>51</c:v>
                </c:pt>
                <c:pt idx="44">
                  <c:v>35</c:v>
                </c:pt>
                <c:pt idx="45">
                  <c:v>46</c:v>
                </c:pt>
                <c:pt idx="46">
                  <c:v>40</c:v>
                </c:pt>
                <c:pt idx="47">
                  <c:v>51</c:v>
                </c:pt>
                <c:pt idx="48">
                  <c:v>41</c:v>
                </c:pt>
                <c:pt idx="49">
                  <c:v>64</c:v>
                </c:pt>
                <c:pt idx="50">
                  <c:v>51</c:v>
                </c:pt>
                <c:pt idx="51">
                  <c:v>34</c:v>
                </c:pt>
                <c:pt idx="52">
                  <c:v>31</c:v>
                </c:pt>
                <c:pt idx="53">
                  <c:v>46</c:v>
                </c:pt>
                <c:pt idx="54">
                  <c:v>43</c:v>
                </c:pt>
                <c:pt idx="55">
                  <c:v>65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C-4687-993D-5A74B89DB6A7}"/>
            </c:ext>
          </c:extLst>
        </c:ser>
        <c:ser>
          <c:idx val="1"/>
          <c:order val="1"/>
          <c:tx>
            <c:strRef>
              <c:f>'A-G data'!$B$48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data'!$C$48:$BG$48</c:f>
              <c:numCache>
                <c:formatCode>General</c:formatCode>
                <c:ptCount val="57"/>
                <c:pt idx="0">
                  <c:v>30</c:v>
                </c:pt>
                <c:pt idx="1">
                  <c:v>15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29</c:v>
                </c:pt>
                <c:pt idx="8">
                  <c:v>19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38</c:v>
                </c:pt>
                <c:pt idx="13">
                  <c:v>18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22</c:v>
                </c:pt>
                <c:pt idx="20">
                  <c:v>24</c:v>
                </c:pt>
                <c:pt idx="21">
                  <c:v>26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28</c:v>
                </c:pt>
                <c:pt idx="26">
                  <c:v>30</c:v>
                </c:pt>
                <c:pt idx="27">
                  <c:v>35</c:v>
                </c:pt>
                <c:pt idx="28">
                  <c:v>41</c:v>
                </c:pt>
                <c:pt idx="29">
                  <c:v>27</c:v>
                </c:pt>
                <c:pt idx="30">
                  <c:v>17</c:v>
                </c:pt>
                <c:pt idx="31">
                  <c:v>19</c:v>
                </c:pt>
                <c:pt idx="32">
                  <c:v>25</c:v>
                </c:pt>
                <c:pt idx="33">
                  <c:v>25</c:v>
                </c:pt>
                <c:pt idx="34">
                  <c:v>19</c:v>
                </c:pt>
                <c:pt idx="35">
                  <c:v>38</c:v>
                </c:pt>
                <c:pt idx="36">
                  <c:v>23</c:v>
                </c:pt>
                <c:pt idx="37">
                  <c:v>16</c:v>
                </c:pt>
                <c:pt idx="38">
                  <c:v>20</c:v>
                </c:pt>
                <c:pt idx="39">
                  <c:v>16</c:v>
                </c:pt>
                <c:pt idx="40">
                  <c:v>21</c:v>
                </c:pt>
                <c:pt idx="41">
                  <c:v>43</c:v>
                </c:pt>
                <c:pt idx="42">
                  <c:v>33</c:v>
                </c:pt>
                <c:pt idx="43">
                  <c:v>18</c:v>
                </c:pt>
                <c:pt idx="44">
                  <c:v>19</c:v>
                </c:pt>
                <c:pt idx="45">
                  <c:v>18</c:v>
                </c:pt>
                <c:pt idx="46">
                  <c:v>19</c:v>
                </c:pt>
                <c:pt idx="47">
                  <c:v>21</c:v>
                </c:pt>
                <c:pt idx="48">
                  <c:v>22</c:v>
                </c:pt>
                <c:pt idx="49">
                  <c:v>30</c:v>
                </c:pt>
                <c:pt idx="50">
                  <c:v>14</c:v>
                </c:pt>
                <c:pt idx="51">
                  <c:v>22</c:v>
                </c:pt>
                <c:pt idx="52">
                  <c:v>13</c:v>
                </c:pt>
                <c:pt idx="53">
                  <c:v>18</c:v>
                </c:pt>
                <c:pt idx="54">
                  <c:v>14</c:v>
                </c:pt>
                <c:pt idx="55">
                  <c:v>22</c:v>
                </c:pt>
                <c:pt idx="5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C-4687-993D-5A74B89DB6A7}"/>
            </c:ext>
          </c:extLst>
        </c:ser>
        <c:ser>
          <c:idx val="2"/>
          <c:order val="2"/>
          <c:tx>
            <c:strRef>
              <c:f>'A-G data'!$B$49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data'!$C$49:$BG$49</c:f>
              <c:numCache>
                <c:formatCode>General</c:formatCode>
                <c:ptCount val="57"/>
                <c:pt idx="0">
                  <c:v>26</c:v>
                </c:pt>
                <c:pt idx="1">
                  <c:v>12</c:v>
                </c:pt>
                <c:pt idx="2">
                  <c:v>11</c:v>
                </c:pt>
                <c:pt idx="3">
                  <c:v>5</c:v>
                </c:pt>
                <c:pt idx="4">
                  <c:v>16</c:v>
                </c:pt>
                <c:pt idx="5">
                  <c:v>17</c:v>
                </c:pt>
                <c:pt idx="6">
                  <c:v>23</c:v>
                </c:pt>
                <c:pt idx="7">
                  <c:v>22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26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16</c:v>
                </c:pt>
                <c:pt idx="19">
                  <c:v>13</c:v>
                </c:pt>
                <c:pt idx="20">
                  <c:v>26</c:v>
                </c:pt>
                <c:pt idx="21">
                  <c:v>28</c:v>
                </c:pt>
                <c:pt idx="22">
                  <c:v>13</c:v>
                </c:pt>
                <c:pt idx="23">
                  <c:v>11</c:v>
                </c:pt>
                <c:pt idx="24">
                  <c:v>13</c:v>
                </c:pt>
                <c:pt idx="25">
                  <c:v>11</c:v>
                </c:pt>
                <c:pt idx="26">
                  <c:v>20</c:v>
                </c:pt>
                <c:pt idx="27">
                  <c:v>37</c:v>
                </c:pt>
                <c:pt idx="28">
                  <c:v>35</c:v>
                </c:pt>
                <c:pt idx="29">
                  <c:v>9</c:v>
                </c:pt>
                <c:pt idx="30">
                  <c:v>6</c:v>
                </c:pt>
                <c:pt idx="31">
                  <c:v>16</c:v>
                </c:pt>
                <c:pt idx="32">
                  <c:v>13</c:v>
                </c:pt>
                <c:pt idx="33">
                  <c:v>20</c:v>
                </c:pt>
                <c:pt idx="34">
                  <c:v>24</c:v>
                </c:pt>
                <c:pt idx="35">
                  <c:v>22</c:v>
                </c:pt>
                <c:pt idx="36">
                  <c:v>10</c:v>
                </c:pt>
                <c:pt idx="37">
                  <c:v>9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22</c:v>
                </c:pt>
                <c:pt idx="42">
                  <c:v>18</c:v>
                </c:pt>
                <c:pt idx="43">
                  <c:v>17</c:v>
                </c:pt>
                <c:pt idx="44">
                  <c:v>15</c:v>
                </c:pt>
                <c:pt idx="45">
                  <c:v>17</c:v>
                </c:pt>
                <c:pt idx="46">
                  <c:v>18</c:v>
                </c:pt>
                <c:pt idx="47">
                  <c:v>11</c:v>
                </c:pt>
                <c:pt idx="48">
                  <c:v>9</c:v>
                </c:pt>
                <c:pt idx="49">
                  <c:v>21</c:v>
                </c:pt>
                <c:pt idx="50">
                  <c:v>16</c:v>
                </c:pt>
                <c:pt idx="51">
                  <c:v>13</c:v>
                </c:pt>
                <c:pt idx="52">
                  <c:v>8</c:v>
                </c:pt>
                <c:pt idx="53">
                  <c:v>16</c:v>
                </c:pt>
                <c:pt idx="54">
                  <c:v>14</c:v>
                </c:pt>
                <c:pt idx="55">
                  <c:v>17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C-4687-993D-5A74B89D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Guyana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data'!$B$32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data'!$C$32:$BG$32</c:f>
              <c:numCache>
                <c:formatCode>General</c:formatCode>
                <c:ptCount val="57"/>
                <c:pt idx="0">
                  <c:v>39</c:v>
                </c:pt>
                <c:pt idx="1">
                  <c:v>20</c:v>
                </c:pt>
                <c:pt idx="2">
                  <c:v>46</c:v>
                </c:pt>
                <c:pt idx="3">
                  <c:v>46</c:v>
                </c:pt>
                <c:pt idx="4">
                  <c:v>20</c:v>
                </c:pt>
                <c:pt idx="5">
                  <c:v>75</c:v>
                </c:pt>
                <c:pt idx="6">
                  <c:v>67</c:v>
                </c:pt>
                <c:pt idx="7">
                  <c:v>53</c:v>
                </c:pt>
                <c:pt idx="8">
                  <c:v>19</c:v>
                </c:pt>
                <c:pt idx="9">
                  <c:v>39</c:v>
                </c:pt>
                <c:pt idx="10">
                  <c:v>25</c:v>
                </c:pt>
                <c:pt idx="11">
                  <c:v>67</c:v>
                </c:pt>
                <c:pt idx="12">
                  <c:v>41</c:v>
                </c:pt>
                <c:pt idx="13">
                  <c:v>50</c:v>
                </c:pt>
                <c:pt idx="14">
                  <c:v>20</c:v>
                </c:pt>
                <c:pt idx="15">
                  <c:v>25</c:v>
                </c:pt>
                <c:pt idx="16">
                  <c:v>26</c:v>
                </c:pt>
                <c:pt idx="17">
                  <c:v>53</c:v>
                </c:pt>
                <c:pt idx="18">
                  <c:v>20</c:v>
                </c:pt>
                <c:pt idx="19">
                  <c:v>21</c:v>
                </c:pt>
                <c:pt idx="20">
                  <c:v>44</c:v>
                </c:pt>
                <c:pt idx="21">
                  <c:v>28</c:v>
                </c:pt>
                <c:pt idx="22">
                  <c:v>31</c:v>
                </c:pt>
                <c:pt idx="23">
                  <c:v>33</c:v>
                </c:pt>
                <c:pt idx="24">
                  <c:v>33</c:v>
                </c:pt>
                <c:pt idx="25">
                  <c:v>59</c:v>
                </c:pt>
                <c:pt idx="26">
                  <c:v>51</c:v>
                </c:pt>
                <c:pt idx="27">
                  <c:v>60</c:v>
                </c:pt>
                <c:pt idx="28">
                  <c:v>45</c:v>
                </c:pt>
                <c:pt idx="29">
                  <c:v>54</c:v>
                </c:pt>
                <c:pt idx="30">
                  <c:v>39</c:v>
                </c:pt>
                <c:pt idx="31">
                  <c:v>59</c:v>
                </c:pt>
                <c:pt idx="32">
                  <c:v>54</c:v>
                </c:pt>
                <c:pt idx="33">
                  <c:v>28</c:v>
                </c:pt>
                <c:pt idx="34">
                  <c:v>34</c:v>
                </c:pt>
                <c:pt idx="35">
                  <c:v>62</c:v>
                </c:pt>
                <c:pt idx="36">
                  <c:v>21</c:v>
                </c:pt>
                <c:pt idx="37">
                  <c:v>27</c:v>
                </c:pt>
                <c:pt idx="38">
                  <c:v>50</c:v>
                </c:pt>
                <c:pt idx="39">
                  <c:v>100</c:v>
                </c:pt>
                <c:pt idx="40">
                  <c:v>63</c:v>
                </c:pt>
                <c:pt idx="41">
                  <c:v>30</c:v>
                </c:pt>
                <c:pt idx="42">
                  <c:v>61</c:v>
                </c:pt>
                <c:pt idx="43">
                  <c:v>60</c:v>
                </c:pt>
                <c:pt idx="44">
                  <c:v>44</c:v>
                </c:pt>
                <c:pt idx="45">
                  <c:v>21</c:v>
                </c:pt>
                <c:pt idx="46">
                  <c:v>32</c:v>
                </c:pt>
                <c:pt idx="47">
                  <c:v>48</c:v>
                </c:pt>
                <c:pt idx="48">
                  <c:v>71</c:v>
                </c:pt>
                <c:pt idx="49">
                  <c:v>35</c:v>
                </c:pt>
                <c:pt idx="50">
                  <c:v>43</c:v>
                </c:pt>
                <c:pt idx="51">
                  <c:v>40</c:v>
                </c:pt>
                <c:pt idx="52">
                  <c:v>29</c:v>
                </c:pt>
                <c:pt idx="53">
                  <c:v>36</c:v>
                </c:pt>
                <c:pt idx="54">
                  <c:v>48</c:v>
                </c:pt>
                <c:pt idx="55">
                  <c:v>22</c:v>
                </c:pt>
                <c:pt idx="5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A-4210-9530-C22D62A9EB5C}"/>
            </c:ext>
          </c:extLst>
        </c:ser>
        <c:ser>
          <c:idx val="1"/>
          <c:order val="1"/>
          <c:tx>
            <c:strRef>
              <c:f>'G-Z data'!$B$33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data'!$C$33:$BG$33</c:f>
              <c:numCache>
                <c:formatCode>General</c:formatCode>
                <c:ptCount val="57"/>
                <c:pt idx="0">
                  <c:v>20</c:v>
                </c:pt>
                <c:pt idx="1">
                  <c:v>29</c:v>
                </c:pt>
                <c:pt idx="2">
                  <c:v>28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39</c:v>
                </c:pt>
                <c:pt idx="11">
                  <c:v>60</c:v>
                </c:pt>
                <c:pt idx="12">
                  <c:v>31</c:v>
                </c:pt>
                <c:pt idx="13">
                  <c:v>0</c:v>
                </c:pt>
                <c:pt idx="14">
                  <c:v>41</c:v>
                </c:pt>
                <c:pt idx="15">
                  <c:v>18</c:v>
                </c:pt>
                <c:pt idx="16">
                  <c:v>26</c:v>
                </c:pt>
                <c:pt idx="17">
                  <c:v>20</c:v>
                </c:pt>
                <c:pt idx="18">
                  <c:v>59</c:v>
                </c:pt>
                <c:pt idx="19">
                  <c:v>21</c:v>
                </c:pt>
                <c:pt idx="20">
                  <c:v>0</c:v>
                </c:pt>
                <c:pt idx="21">
                  <c:v>31</c:v>
                </c:pt>
                <c:pt idx="22">
                  <c:v>21</c:v>
                </c:pt>
                <c:pt idx="23">
                  <c:v>20</c:v>
                </c:pt>
                <c:pt idx="24">
                  <c:v>30</c:v>
                </c:pt>
                <c:pt idx="25">
                  <c:v>0</c:v>
                </c:pt>
                <c:pt idx="26">
                  <c:v>31</c:v>
                </c:pt>
                <c:pt idx="27">
                  <c:v>23</c:v>
                </c:pt>
                <c:pt idx="28">
                  <c:v>23</c:v>
                </c:pt>
                <c:pt idx="29">
                  <c:v>41</c:v>
                </c:pt>
                <c:pt idx="30">
                  <c:v>29</c:v>
                </c:pt>
                <c:pt idx="31">
                  <c:v>30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43</c:v>
                </c:pt>
                <c:pt idx="37">
                  <c:v>20</c:v>
                </c:pt>
                <c:pt idx="38">
                  <c:v>19</c:v>
                </c:pt>
                <c:pt idx="39">
                  <c:v>39</c:v>
                </c:pt>
                <c:pt idx="40">
                  <c:v>0</c:v>
                </c:pt>
                <c:pt idx="41">
                  <c:v>22</c:v>
                </c:pt>
                <c:pt idx="42">
                  <c:v>21</c:v>
                </c:pt>
                <c:pt idx="43">
                  <c:v>20</c:v>
                </c:pt>
                <c:pt idx="44">
                  <c:v>17</c:v>
                </c:pt>
                <c:pt idx="45">
                  <c:v>32</c:v>
                </c:pt>
                <c:pt idx="46">
                  <c:v>29</c:v>
                </c:pt>
                <c:pt idx="47">
                  <c:v>42</c:v>
                </c:pt>
                <c:pt idx="48">
                  <c:v>21</c:v>
                </c:pt>
                <c:pt idx="49">
                  <c:v>0</c:v>
                </c:pt>
                <c:pt idx="50">
                  <c:v>43</c:v>
                </c:pt>
                <c:pt idx="51">
                  <c:v>19</c:v>
                </c:pt>
                <c:pt idx="52">
                  <c:v>19</c:v>
                </c:pt>
                <c:pt idx="53">
                  <c:v>0</c:v>
                </c:pt>
                <c:pt idx="54">
                  <c:v>21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A-4210-9530-C22D62A9EB5C}"/>
            </c:ext>
          </c:extLst>
        </c:ser>
        <c:ser>
          <c:idx val="2"/>
          <c:order val="2"/>
          <c:tx>
            <c:strRef>
              <c:f>'G-Z data'!$B$34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data'!$C$34:$BG$34</c:f>
              <c:numCache>
                <c:formatCode>General</c:formatCode>
                <c:ptCount val="57"/>
                <c:pt idx="0">
                  <c:v>74</c:v>
                </c:pt>
                <c:pt idx="1">
                  <c:v>0</c:v>
                </c:pt>
                <c:pt idx="2">
                  <c:v>20</c:v>
                </c:pt>
                <c:pt idx="3">
                  <c:v>56</c:v>
                </c:pt>
                <c:pt idx="4">
                  <c:v>38</c:v>
                </c:pt>
                <c:pt idx="5">
                  <c:v>54</c:v>
                </c:pt>
                <c:pt idx="6">
                  <c:v>44</c:v>
                </c:pt>
                <c:pt idx="7">
                  <c:v>61</c:v>
                </c:pt>
                <c:pt idx="8">
                  <c:v>19</c:v>
                </c:pt>
                <c:pt idx="9">
                  <c:v>39</c:v>
                </c:pt>
                <c:pt idx="10">
                  <c:v>0</c:v>
                </c:pt>
                <c:pt idx="11">
                  <c:v>26</c:v>
                </c:pt>
                <c:pt idx="12">
                  <c:v>21</c:v>
                </c:pt>
                <c:pt idx="13">
                  <c:v>43</c:v>
                </c:pt>
                <c:pt idx="14">
                  <c:v>34</c:v>
                </c:pt>
                <c:pt idx="15">
                  <c:v>28</c:v>
                </c:pt>
                <c:pt idx="16">
                  <c:v>29</c:v>
                </c:pt>
                <c:pt idx="17">
                  <c:v>0</c:v>
                </c:pt>
                <c:pt idx="18">
                  <c:v>20</c:v>
                </c:pt>
                <c:pt idx="19">
                  <c:v>22</c:v>
                </c:pt>
                <c:pt idx="20">
                  <c:v>0</c:v>
                </c:pt>
                <c:pt idx="21">
                  <c:v>31</c:v>
                </c:pt>
                <c:pt idx="22">
                  <c:v>21</c:v>
                </c:pt>
                <c:pt idx="23">
                  <c:v>20</c:v>
                </c:pt>
                <c:pt idx="24">
                  <c:v>26</c:v>
                </c:pt>
                <c:pt idx="25">
                  <c:v>20</c:v>
                </c:pt>
                <c:pt idx="26">
                  <c:v>47</c:v>
                </c:pt>
                <c:pt idx="27">
                  <c:v>65</c:v>
                </c:pt>
                <c:pt idx="28">
                  <c:v>22</c:v>
                </c:pt>
                <c:pt idx="29">
                  <c:v>30</c:v>
                </c:pt>
                <c:pt idx="30">
                  <c:v>19</c:v>
                </c:pt>
                <c:pt idx="31">
                  <c:v>0</c:v>
                </c:pt>
                <c:pt idx="32">
                  <c:v>41</c:v>
                </c:pt>
                <c:pt idx="33">
                  <c:v>21</c:v>
                </c:pt>
                <c:pt idx="34">
                  <c:v>22</c:v>
                </c:pt>
                <c:pt idx="35">
                  <c:v>31</c:v>
                </c:pt>
                <c:pt idx="36">
                  <c:v>43</c:v>
                </c:pt>
                <c:pt idx="37">
                  <c:v>0</c:v>
                </c:pt>
                <c:pt idx="38">
                  <c:v>18</c:v>
                </c:pt>
                <c:pt idx="39">
                  <c:v>19</c:v>
                </c:pt>
                <c:pt idx="40">
                  <c:v>22</c:v>
                </c:pt>
                <c:pt idx="41">
                  <c:v>22</c:v>
                </c:pt>
                <c:pt idx="42">
                  <c:v>20</c:v>
                </c:pt>
                <c:pt idx="43">
                  <c:v>0</c:v>
                </c:pt>
                <c:pt idx="44">
                  <c:v>0</c:v>
                </c:pt>
                <c:pt idx="45">
                  <c:v>16</c:v>
                </c:pt>
                <c:pt idx="46">
                  <c:v>37</c:v>
                </c:pt>
                <c:pt idx="47">
                  <c:v>20</c:v>
                </c:pt>
                <c:pt idx="48">
                  <c:v>21</c:v>
                </c:pt>
                <c:pt idx="49">
                  <c:v>21</c:v>
                </c:pt>
                <c:pt idx="50">
                  <c:v>33</c:v>
                </c:pt>
                <c:pt idx="51">
                  <c:v>0</c:v>
                </c:pt>
                <c:pt idx="52">
                  <c:v>20</c:v>
                </c:pt>
                <c:pt idx="53">
                  <c:v>0</c:v>
                </c:pt>
                <c:pt idx="54">
                  <c:v>42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A-4210-9530-C22D62A9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Italy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data'!$B$29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data'!$C$29:$BG$29</c:f>
              <c:numCache>
                <c:formatCode>General</c:formatCode>
                <c:ptCount val="57"/>
                <c:pt idx="0">
                  <c:v>28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27</c:v>
                </c:pt>
                <c:pt idx="14">
                  <c:v>28</c:v>
                </c:pt>
                <c:pt idx="15">
                  <c:v>23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24</c:v>
                </c:pt>
                <c:pt idx="22">
                  <c:v>22</c:v>
                </c:pt>
                <c:pt idx="23">
                  <c:v>19</c:v>
                </c:pt>
                <c:pt idx="24">
                  <c:v>19</c:v>
                </c:pt>
                <c:pt idx="25">
                  <c:v>18</c:v>
                </c:pt>
                <c:pt idx="26">
                  <c:v>19</c:v>
                </c:pt>
                <c:pt idx="27">
                  <c:v>22</c:v>
                </c:pt>
                <c:pt idx="28">
                  <c:v>24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19</c:v>
                </c:pt>
                <c:pt idx="34">
                  <c:v>21</c:v>
                </c:pt>
                <c:pt idx="35">
                  <c:v>25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21</c:v>
                </c:pt>
                <c:pt idx="40">
                  <c:v>20</c:v>
                </c:pt>
                <c:pt idx="41">
                  <c:v>27</c:v>
                </c:pt>
                <c:pt idx="42">
                  <c:v>33</c:v>
                </c:pt>
                <c:pt idx="43">
                  <c:v>25</c:v>
                </c:pt>
                <c:pt idx="44">
                  <c:v>21</c:v>
                </c:pt>
                <c:pt idx="45">
                  <c:v>21</c:v>
                </c:pt>
                <c:pt idx="46">
                  <c:v>23</c:v>
                </c:pt>
                <c:pt idx="47">
                  <c:v>23</c:v>
                </c:pt>
                <c:pt idx="48">
                  <c:v>29</c:v>
                </c:pt>
                <c:pt idx="49">
                  <c:v>33</c:v>
                </c:pt>
                <c:pt idx="50">
                  <c:v>30</c:v>
                </c:pt>
                <c:pt idx="51">
                  <c:v>39</c:v>
                </c:pt>
                <c:pt idx="52">
                  <c:v>38</c:v>
                </c:pt>
                <c:pt idx="53">
                  <c:v>50</c:v>
                </c:pt>
                <c:pt idx="54">
                  <c:v>56</c:v>
                </c:pt>
                <c:pt idx="55">
                  <c:v>70</c:v>
                </c:pt>
                <c:pt idx="5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6-4AC4-A58B-104C7C448740}"/>
            </c:ext>
          </c:extLst>
        </c:ser>
        <c:ser>
          <c:idx val="1"/>
          <c:order val="1"/>
          <c:tx>
            <c:strRef>
              <c:f>'G-Z data'!$B$30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data'!$C$30:$BG$30</c:f>
              <c:numCache>
                <c:formatCode>General</c:formatCode>
                <c:ptCount val="57"/>
                <c:pt idx="0">
                  <c:v>60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46</c:v>
                </c:pt>
                <c:pt idx="5">
                  <c:v>54</c:v>
                </c:pt>
                <c:pt idx="6">
                  <c:v>80</c:v>
                </c:pt>
                <c:pt idx="7">
                  <c:v>55</c:v>
                </c:pt>
                <c:pt idx="8">
                  <c:v>37</c:v>
                </c:pt>
                <c:pt idx="9">
                  <c:v>40</c:v>
                </c:pt>
                <c:pt idx="10">
                  <c:v>40</c:v>
                </c:pt>
                <c:pt idx="11">
                  <c:v>44</c:v>
                </c:pt>
                <c:pt idx="12">
                  <c:v>53</c:v>
                </c:pt>
                <c:pt idx="13">
                  <c:v>78</c:v>
                </c:pt>
                <c:pt idx="14">
                  <c:v>63</c:v>
                </c:pt>
                <c:pt idx="15">
                  <c:v>40</c:v>
                </c:pt>
                <c:pt idx="16">
                  <c:v>43</c:v>
                </c:pt>
                <c:pt idx="17">
                  <c:v>42</c:v>
                </c:pt>
                <c:pt idx="18">
                  <c:v>44</c:v>
                </c:pt>
                <c:pt idx="19">
                  <c:v>53</c:v>
                </c:pt>
                <c:pt idx="20">
                  <c:v>75</c:v>
                </c:pt>
                <c:pt idx="21">
                  <c:v>58</c:v>
                </c:pt>
                <c:pt idx="22">
                  <c:v>45</c:v>
                </c:pt>
                <c:pt idx="23">
                  <c:v>54</c:v>
                </c:pt>
                <c:pt idx="24">
                  <c:v>56</c:v>
                </c:pt>
                <c:pt idx="25">
                  <c:v>67</c:v>
                </c:pt>
                <c:pt idx="26">
                  <c:v>92</c:v>
                </c:pt>
                <c:pt idx="27">
                  <c:v>97</c:v>
                </c:pt>
                <c:pt idx="28">
                  <c:v>74</c:v>
                </c:pt>
                <c:pt idx="29">
                  <c:v>42</c:v>
                </c:pt>
                <c:pt idx="30">
                  <c:v>43</c:v>
                </c:pt>
                <c:pt idx="31">
                  <c:v>43</c:v>
                </c:pt>
                <c:pt idx="32">
                  <c:v>48</c:v>
                </c:pt>
                <c:pt idx="33">
                  <c:v>53</c:v>
                </c:pt>
                <c:pt idx="34">
                  <c:v>66</c:v>
                </c:pt>
                <c:pt idx="35">
                  <c:v>48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34</c:v>
                </c:pt>
                <c:pt idx="40">
                  <c:v>44</c:v>
                </c:pt>
                <c:pt idx="41">
                  <c:v>63</c:v>
                </c:pt>
                <c:pt idx="42">
                  <c:v>52</c:v>
                </c:pt>
                <c:pt idx="43">
                  <c:v>31</c:v>
                </c:pt>
                <c:pt idx="44">
                  <c:v>35</c:v>
                </c:pt>
                <c:pt idx="45">
                  <c:v>28</c:v>
                </c:pt>
                <c:pt idx="46">
                  <c:v>32</c:v>
                </c:pt>
                <c:pt idx="47">
                  <c:v>34</c:v>
                </c:pt>
                <c:pt idx="48">
                  <c:v>44</c:v>
                </c:pt>
                <c:pt idx="49">
                  <c:v>32</c:v>
                </c:pt>
                <c:pt idx="50">
                  <c:v>16</c:v>
                </c:pt>
                <c:pt idx="51">
                  <c:v>11</c:v>
                </c:pt>
                <c:pt idx="52">
                  <c:v>9</c:v>
                </c:pt>
                <c:pt idx="53">
                  <c:v>9</c:v>
                </c:pt>
                <c:pt idx="54">
                  <c:v>7</c:v>
                </c:pt>
                <c:pt idx="55">
                  <c:v>10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6-4AC4-A58B-104C7C448740}"/>
            </c:ext>
          </c:extLst>
        </c:ser>
        <c:ser>
          <c:idx val="2"/>
          <c:order val="2"/>
          <c:tx>
            <c:strRef>
              <c:f>'G-Z data'!$B$31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data'!$C$31:$BG$31</c:f>
              <c:numCache>
                <c:formatCode>General</c:formatCode>
                <c:ptCount val="57"/>
                <c:pt idx="0">
                  <c:v>100</c:v>
                </c:pt>
                <c:pt idx="1">
                  <c:v>39</c:v>
                </c:pt>
                <c:pt idx="2">
                  <c:v>37</c:v>
                </c:pt>
                <c:pt idx="3">
                  <c:v>39</c:v>
                </c:pt>
                <c:pt idx="4">
                  <c:v>43</c:v>
                </c:pt>
                <c:pt idx="5">
                  <c:v>52</c:v>
                </c:pt>
                <c:pt idx="6">
                  <c:v>87</c:v>
                </c:pt>
                <c:pt idx="7">
                  <c:v>72</c:v>
                </c:pt>
                <c:pt idx="8">
                  <c:v>29</c:v>
                </c:pt>
                <c:pt idx="9">
                  <c:v>32</c:v>
                </c:pt>
                <c:pt idx="10">
                  <c:v>36</c:v>
                </c:pt>
                <c:pt idx="11">
                  <c:v>39</c:v>
                </c:pt>
                <c:pt idx="12">
                  <c:v>48</c:v>
                </c:pt>
                <c:pt idx="13">
                  <c:v>85</c:v>
                </c:pt>
                <c:pt idx="14">
                  <c:v>72</c:v>
                </c:pt>
                <c:pt idx="15">
                  <c:v>30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37</c:v>
                </c:pt>
                <c:pt idx="20">
                  <c:v>58</c:v>
                </c:pt>
                <c:pt idx="21">
                  <c:v>58</c:v>
                </c:pt>
                <c:pt idx="22">
                  <c:v>34</c:v>
                </c:pt>
                <c:pt idx="23">
                  <c:v>32</c:v>
                </c:pt>
                <c:pt idx="24">
                  <c:v>35</c:v>
                </c:pt>
                <c:pt idx="25">
                  <c:v>38</c:v>
                </c:pt>
                <c:pt idx="26">
                  <c:v>50</c:v>
                </c:pt>
                <c:pt idx="27">
                  <c:v>73</c:v>
                </c:pt>
                <c:pt idx="28">
                  <c:v>65</c:v>
                </c:pt>
                <c:pt idx="29">
                  <c:v>31</c:v>
                </c:pt>
                <c:pt idx="30">
                  <c:v>33</c:v>
                </c:pt>
                <c:pt idx="31">
                  <c:v>32</c:v>
                </c:pt>
                <c:pt idx="32">
                  <c:v>33</c:v>
                </c:pt>
                <c:pt idx="33">
                  <c:v>35</c:v>
                </c:pt>
                <c:pt idx="34">
                  <c:v>47</c:v>
                </c:pt>
                <c:pt idx="35">
                  <c:v>42</c:v>
                </c:pt>
                <c:pt idx="36">
                  <c:v>21</c:v>
                </c:pt>
                <c:pt idx="37">
                  <c:v>18</c:v>
                </c:pt>
                <c:pt idx="38">
                  <c:v>17</c:v>
                </c:pt>
                <c:pt idx="39">
                  <c:v>19</c:v>
                </c:pt>
                <c:pt idx="40">
                  <c:v>24</c:v>
                </c:pt>
                <c:pt idx="41">
                  <c:v>39</c:v>
                </c:pt>
                <c:pt idx="42">
                  <c:v>47</c:v>
                </c:pt>
                <c:pt idx="43">
                  <c:v>19</c:v>
                </c:pt>
                <c:pt idx="44">
                  <c:v>18</c:v>
                </c:pt>
                <c:pt idx="45">
                  <c:v>19</c:v>
                </c:pt>
                <c:pt idx="46">
                  <c:v>24</c:v>
                </c:pt>
                <c:pt idx="47">
                  <c:v>19</c:v>
                </c:pt>
                <c:pt idx="48">
                  <c:v>21</c:v>
                </c:pt>
                <c:pt idx="49">
                  <c:v>15</c:v>
                </c:pt>
                <c:pt idx="50">
                  <c:v>7</c:v>
                </c:pt>
                <c:pt idx="51">
                  <c:v>6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6-4AC4-A58B-104C7C44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Haiti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data'!$B$35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data'!$C$35:$BG$35</c:f>
              <c:numCache>
                <c:formatCode>General</c:formatCode>
                <c:ptCount val="57"/>
                <c:pt idx="0">
                  <c:v>47</c:v>
                </c:pt>
                <c:pt idx="1">
                  <c:v>71</c:v>
                </c:pt>
                <c:pt idx="2">
                  <c:v>38</c:v>
                </c:pt>
                <c:pt idx="3">
                  <c:v>51</c:v>
                </c:pt>
                <c:pt idx="4">
                  <c:v>60</c:v>
                </c:pt>
                <c:pt idx="5">
                  <c:v>61</c:v>
                </c:pt>
                <c:pt idx="6">
                  <c:v>25</c:v>
                </c:pt>
                <c:pt idx="7">
                  <c:v>45</c:v>
                </c:pt>
                <c:pt idx="8">
                  <c:v>22</c:v>
                </c:pt>
                <c:pt idx="9">
                  <c:v>45</c:v>
                </c:pt>
                <c:pt idx="10">
                  <c:v>36</c:v>
                </c:pt>
                <c:pt idx="11">
                  <c:v>43</c:v>
                </c:pt>
                <c:pt idx="12">
                  <c:v>49</c:v>
                </c:pt>
                <c:pt idx="13">
                  <c:v>48</c:v>
                </c:pt>
                <c:pt idx="14">
                  <c:v>48</c:v>
                </c:pt>
                <c:pt idx="15">
                  <c:v>37</c:v>
                </c:pt>
                <c:pt idx="16">
                  <c:v>57</c:v>
                </c:pt>
                <c:pt idx="17">
                  <c:v>59</c:v>
                </c:pt>
                <c:pt idx="18">
                  <c:v>73</c:v>
                </c:pt>
                <c:pt idx="19">
                  <c:v>40</c:v>
                </c:pt>
                <c:pt idx="20">
                  <c:v>60</c:v>
                </c:pt>
                <c:pt idx="21">
                  <c:v>70</c:v>
                </c:pt>
                <c:pt idx="22">
                  <c:v>48</c:v>
                </c:pt>
                <c:pt idx="23">
                  <c:v>59</c:v>
                </c:pt>
                <c:pt idx="24">
                  <c:v>49</c:v>
                </c:pt>
                <c:pt idx="25">
                  <c:v>48</c:v>
                </c:pt>
                <c:pt idx="26">
                  <c:v>50</c:v>
                </c:pt>
                <c:pt idx="27">
                  <c:v>34</c:v>
                </c:pt>
                <c:pt idx="28">
                  <c:v>49</c:v>
                </c:pt>
                <c:pt idx="29">
                  <c:v>50</c:v>
                </c:pt>
                <c:pt idx="30">
                  <c:v>44</c:v>
                </c:pt>
                <c:pt idx="31">
                  <c:v>72</c:v>
                </c:pt>
                <c:pt idx="32">
                  <c:v>38</c:v>
                </c:pt>
                <c:pt idx="33">
                  <c:v>28</c:v>
                </c:pt>
                <c:pt idx="34">
                  <c:v>35</c:v>
                </c:pt>
                <c:pt idx="35">
                  <c:v>62</c:v>
                </c:pt>
                <c:pt idx="36">
                  <c:v>83</c:v>
                </c:pt>
                <c:pt idx="37">
                  <c:v>67</c:v>
                </c:pt>
                <c:pt idx="38">
                  <c:v>31</c:v>
                </c:pt>
                <c:pt idx="39">
                  <c:v>39</c:v>
                </c:pt>
                <c:pt idx="40">
                  <c:v>25</c:v>
                </c:pt>
                <c:pt idx="41">
                  <c:v>78</c:v>
                </c:pt>
                <c:pt idx="42">
                  <c:v>38</c:v>
                </c:pt>
                <c:pt idx="43">
                  <c:v>38</c:v>
                </c:pt>
                <c:pt idx="44">
                  <c:v>40</c:v>
                </c:pt>
                <c:pt idx="45">
                  <c:v>47</c:v>
                </c:pt>
                <c:pt idx="46">
                  <c:v>40</c:v>
                </c:pt>
                <c:pt idx="47">
                  <c:v>50</c:v>
                </c:pt>
                <c:pt idx="48">
                  <c:v>79</c:v>
                </c:pt>
                <c:pt idx="49">
                  <c:v>80</c:v>
                </c:pt>
                <c:pt idx="50">
                  <c:v>72</c:v>
                </c:pt>
                <c:pt idx="51">
                  <c:v>66</c:v>
                </c:pt>
                <c:pt idx="52">
                  <c:v>53</c:v>
                </c:pt>
                <c:pt idx="53">
                  <c:v>59</c:v>
                </c:pt>
                <c:pt idx="54">
                  <c:v>52</c:v>
                </c:pt>
                <c:pt idx="55">
                  <c:v>57</c:v>
                </c:pt>
                <c:pt idx="5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B3D-BCF9-4F5B09E9ADBB}"/>
            </c:ext>
          </c:extLst>
        </c:ser>
        <c:ser>
          <c:idx val="1"/>
          <c:order val="1"/>
          <c:tx>
            <c:strRef>
              <c:f>'G-Z data'!$B$36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data'!$C$36:$BG$36</c:f>
              <c:numCache>
                <c:formatCode>General</c:formatCode>
                <c:ptCount val="57"/>
                <c:pt idx="0">
                  <c:v>23</c:v>
                </c:pt>
                <c:pt idx="1">
                  <c:v>47</c:v>
                </c:pt>
                <c:pt idx="2">
                  <c:v>23</c:v>
                </c:pt>
                <c:pt idx="3">
                  <c:v>22</c:v>
                </c:pt>
                <c:pt idx="4">
                  <c:v>36</c:v>
                </c:pt>
                <c:pt idx="5">
                  <c:v>100</c:v>
                </c:pt>
                <c:pt idx="6">
                  <c:v>61</c:v>
                </c:pt>
                <c:pt idx="7">
                  <c:v>23</c:v>
                </c:pt>
                <c:pt idx="8">
                  <c:v>23</c:v>
                </c:pt>
                <c:pt idx="9">
                  <c:v>45</c:v>
                </c:pt>
                <c:pt idx="10">
                  <c:v>29</c:v>
                </c:pt>
                <c:pt idx="11">
                  <c:v>42</c:v>
                </c:pt>
                <c:pt idx="12">
                  <c:v>48</c:v>
                </c:pt>
                <c:pt idx="13">
                  <c:v>48</c:v>
                </c:pt>
                <c:pt idx="14">
                  <c:v>24</c:v>
                </c:pt>
                <c:pt idx="15">
                  <c:v>22</c:v>
                </c:pt>
                <c:pt idx="16">
                  <c:v>46</c:v>
                </c:pt>
                <c:pt idx="17">
                  <c:v>36</c:v>
                </c:pt>
                <c:pt idx="18">
                  <c:v>63</c:v>
                </c:pt>
                <c:pt idx="19">
                  <c:v>25</c:v>
                </c:pt>
                <c:pt idx="20">
                  <c:v>39</c:v>
                </c:pt>
                <c:pt idx="21">
                  <c:v>57</c:v>
                </c:pt>
                <c:pt idx="22">
                  <c:v>24</c:v>
                </c:pt>
                <c:pt idx="23">
                  <c:v>24</c:v>
                </c:pt>
                <c:pt idx="24">
                  <c:v>0</c:v>
                </c:pt>
                <c:pt idx="25">
                  <c:v>49</c:v>
                </c:pt>
                <c:pt idx="26">
                  <c:v>51</c:v>
                </c:pt>
                <c:pt idx="27">
                  <c:v>26</c:v>
                </c:pt>
                <c:pt idx="28">
                  <c:v>25</c:v>
                </c:pt>
                <c:pt idx="29">
                  <c:v>50</c:v>
                </c:pt>
                <c:pt idx="30">
                  <c:v>33</c:v>
                </c:pt>
                <c:pt idx="31">
                  <c:v>36</c:v>
                </c:pt>
                <c:pt idx="32">
                  <c:v>25</c:v>
                </c:pt>
                <c:pt idx="33">
                  <c:v>41</c:v>
                </c:pt>
                <c:pt idx="34">
                  <c:v>34</c:v>
                </c:pt>
                <c:pt idx="35">
                  <c:v>27</c:v>
                </c:pt>
                <c:pt idx="36">
                  <c:v>41</c:v>
                </c:pt>
                <c:pt idx="37">
                  <c:v>25</c:v>
                </c:pt>
                <c:pt idx="38">
                  <c:v>46</c:v>
                </c:pt>
                <c:pt idx="39">
                  <c:v>35</c:v>
                </c:pt>
                <c:pt idx="40">
                  <c:v>37</c:v>
                </c:pt>
                <c:pt idx="41">
                  <c:v>43</c:v>
                </c:pt>
                <c:pt idx="42">
                  <c:v>100</c:v>
                </c:pt>
                <c:pt idx="43">
                  <c:v>51</c:v>
                </c:pt>
                <c:pt idx="44">
                  <c:v>24</c:v>
                </c:pt>
                <c:pt idx="45">
                  <c:v>84</c:v>
                </c:pt>
                <c:pt idx="46">
                  <c:v>24</c:v>
                </c:pt>
                <c:pt idx="47">
                  <c:v>62</c:v>
                </c:pt>
                <c:pt idx="48">
                  <c:v>47</c:v>
                </c:pt>
                <c:pt idx="49">
                  <c:v>46</c:v>
                </c:pt>
                <c:pt idx="50">
                  <c:v>33</c:v>
                </c:pt>
                <c:pt idx="51">
                  <c:v>33</c:v>
                </c:pt>
                <c:pt idx="52">
                  <c:v>43</c:v>
                </c:pt>
                <c:pt idx="53">
                  <c:v>35</c:v>
                </c:pt>
                <c:pt idx="54">
                  <c:v>39</c:v>
                </c:pt>
                <c:pt idx="55">
                  <c:v>57</c:v>
                </c:pt>
                <c:pt idx="5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B3D-BCF9-4F5B09E9ADBB}"/>
            </c:ext>
          </c:extLst>
        </c:ser>
        <c:ser>
          <c:idx val="2"/>
          <c:order val="2"/>
          <c:tx>
            <c:strRef>
              <c:f>'G-Z data'!$B$37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data'!$C$37:$BG$37</c:f>
              <c:numCache>
                <c:formatCode>General</c:formatCode>
                <c:ptCount val="57"/>
                <c:pt idx="0">
                  <c:v>23</c:v>
                </c:pt>
                <c:pt idx="1">
                  <c:v>0</c:v>
                </c:pt>
                <c:pt idx="2">
                  <c:v>22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0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24</c:v>
                </c:pt>
                <c:pt idx="17">
                  <c:v>24</c:v>
                </c:pt>
                <c:pt idx="18">
                  <c:v>0</c:v>
                </c:pt>
                <c:pt idx="19">
                  <c:v>25</c:v>
                </c:pt>
                <c:pt idx="20">
                  <c:v>0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26</c:v>
                </c:pt>
                <c:pt idx="28">
                  <c:v>37</c:v>
                </c:pt>
                <c:pt idx="29">
                  <c:v>24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28</c:v>
                </c:pt>
                <c:pt idx="34">
                  <c:v>23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  <c:pt idx="45">
                  <c:v>0</c:v>
                </c:pt>
                <c:pt idx="46">
                  <c:v>24</c:v>
                </c:pt>
                <c:pt idx="47">
                  <c:v>0</c:v>
                </c:pt>
                <c:pt idx="48">
                  <c:v>0</c:v>
                </c:pt>
                <c:pt idx="49">
                  <c:v>23</c:v>
                </c:pt>
                <c:pt idx="50">
                  <c:v>0</c:v>
                </c:pt>
                <c:pt idx="51">
                  <c:v>21</c:v>
                </c:pt>
                <c:pt idx="52">
                  <c:v>0</c:v>
                </c:pt>
                <c:pt idx="53">
                  <c:v>23</c:v>
                </c:pt>
                <c:pt idx="54">
                  <c:v>0</c:v>
                </c:pt>
                <c:pt idx="55">
                  <c:v>29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C-4B3D-BCF9-4F5B09E9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Honduras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data'!$B$23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data'!$C$23:$BG$23</c:f>
              <c:numCache>
                <c:formatCode>General</c:formatCode>
                <c:ptCount val="57"/>
                <c:pt idx="0">
                  <c:v>93</c:v>
                </c:pt>
                <c:pt idx="1">
                  <c:v>75</c:v>
                </c:pt>
                <c:pt idx="2">
                  <c:v>73</c:v>
                </c:pt>
                <c:pt idx="3">
                  <c:v>65</c:v>
                </c:pt>
                <c:pt idx="4">
                  <c:v>59</c:v>
                </c:pt>
                <c:pt idx="5">
                  <c:v>82</c:v>
                </c:pt>
                <c:pt idx="6">
                  <c:v>73</c:v>
                </c:pt>
                <c:pt idx="7">
                  <c:v>86</c:v>
                </c:pt>
                <c:pt idx="8">
                  <c:v>60</c:v>
                </c:pt>
                <c:pt idx="9">
                  <c:v>62</c:v>
                </c:pt>
                <c:pt idx="10">
                  <c:v>65</c:v>
                </c:pt>
                <c:pt idx="11">
                  <c:v>59</c:v>
                </c:pt>
                <c:pt idx="12">
                  <c:v>58</c:v>
                </c:pt>
                <c:pt idx="13">
                  <c:v>58</c:v>
                </c:pt>
                <c:pt idx="14">
                  <c:v>100</c:v>
                </c:pt>
                <c:pt idx="15">
                  <c:v>62</c:v>
                </c:pt>
                <c:pt idx="16">
                  <c:v>48</c:v>
                </c:pt>
                <c:pt idx="17">
                  <c:v>53</c:v>
                </c:pt>
                <c:pt idx="18">
                  <c:v>49</c:v>
                </c:pt>
                <c:pt idx="19">
                  <c:v>58</c:v>
                </c:pt>
                <c:pt idx="20">
                  <c:v>57</c:v>
                </c:pt>
                <c:pt idx="21">
                  <c:v>86</c:v>
                </c:pt>
                <c:pt idx="22">
                  <c:v>62</c:v>
                </c:pt>
                <c:pt idx="23">
                  <c:v>51</c:v>
                </c:pt>
                <c:pt idx="24">
                  <c:v>75</c:v>
                </c:pt>
                <c:pt idx="25">
                  <c:v>41</c:v>
                </c:pt>
                <c:pt idx="26">
                  <c:v>46</c:v>
                </c:pt>
                <c:pt idx="27">
                  <c:v>62</c:v>
                </c:pt>
                <c:pt idx="28">
                  <c:v>57</c:v>
                </c:pt>
                <c:pt idx="29">
                  <c:v>53</c:v>
                </c:pt>
                <c:pt idx="30">
                  <c:v>44</c:v>
                </c:pt>
                <c:pt idx="31">
                  <c:v>42</c:v>
                </c:pt>
                <c:pt idx="32">
                  <c:v>36</c:v>
                </c:pt>
                <c:pt idx="33">
                  <c:v>40</c:v>
                </c:pt>
                <c:pt idx="34">
                  <c:v>52</c:v>
                </c:pt>
                <c:pt idx="35">
                  <c:v>65</c:v>
                </c:pt>
                <c:pt idx="36">
                  <c:v>40</c:v>
                </c:pt>
                <c:pt idx="37">
                  <c:v>48</c:v>
                </c:pt>
                <c:pt idx="38">
                  <c:v>40</c:v>
                </c:pt>
                <c:pt idx="39">
                  <c:v>34</c:v>
                </c:pt>
                <c:pt idx="40">
                  <c:v>43</c:v>
                </c:pt>
                <c:pt idx="41">
                  <c:v>65</c:v>
                </c:pt>
                <c:pt idx="42">
                  <c:v>57</c:v>
                </c:pt>
                <c:pt idx="43">
                  <c:v>46</c:v>
                </c:pt>
                <c:pt idx="44">
                  <c:v>53</c:v>
                </c:pt>
                <c:pt idx="45">
                  <c:v>44</c:v>
                </c:pt>
                <c:pt idx="46">
                  <c:v>47</c:v>
                </c:pt>
                <c:pt idx="47">
                  <c:v>59</c:v>
                </c:pt>
                <c:pt idx="48">
                  <c:v>46</c:v>
                </c:pt>
                <c:pt idx="49">
                  <c:v>71</c:v>
                </c:pt>
                <c:pt idx="50">
                  <c:v>53</c:v>
                </c:pt>
                <c:pt idx="51">
                  <c:v>47</c:v>
                </c:pt>
                <c:pt idx="52">
                  <c:v>31</c:v>
                </c:pt>
                <c:pt idx="53">
                  <c:v>59</c:v>
                </c:pt>
                <c:pt idx="54">
                  <c:v>73</c:v>
                </c:pt>
                <c:pt idx="55">
                  <c:v>81</c:v>
                </c:pt>
                <c:pt idx="5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C-47AA-8AC6-3E2E1434A37D}"/>
            </c:ext>
          </c:extLst>
        </c:ser>
        <c:ser>
          <c:idx val="1"/>
          <c:order val="1"/>
          <c:tx>
            <c:strRef>
              <c:f>'G-Z data'!$B$24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data'!$C$24:$BG$24</c:f>
              <c:numCache>
                <c:formatCode>General</c:formatCode>
                <c:ptCount val="57"/>
                <c:pt idx="0">
                  <c:v>11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29</c:v>
                </c:pt>
                <c:pt idx="6">
                  <c:v>16</c:v>
                </c:pt>
                <c:pt idx="7">
                  <c:v>23</c:v>
                </c:pt>
                <c:pt idx="8">
                  <c:v>18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22</c:v>
                </c:pt>
                <c:pt idx="16">
                  <c:v>14</c:v>
                </c:pt>
                <c:pt idx="17">
                  <c:v>23</c:v>
                </c:pt>
                <c:pt idx="18">
                  <c:v>20</c:v>
                </c:pt>
                <c:pt idx="19">
                  <c:v>22</c:v>
                </c:pt>
                <c:pt idx="20">
                  <c:v>28</c:v>
                </c:pt>
                <c:pt idx="21">
                  <c:v>10</c:v>
                </c:pt>
                <c:pt idx="22">
                  <c:v>20</c:v>
                </c:pt>
                <c:pt idx="23">
                  <c:v>14</c:v>
                </c:pt>
                <c:pt idx="24">
                  <c:v>16</c:v>
                </c:pt>
                <c:pt idx="25">
                  <c:v>14</c:v>
                </c:pt>
                <c:pt idx="26">
                  <c:v>28</c:v>
                </c:pt>
                <c:pt idx="27">
                  <c:v>31</c:v>
                </c:pt>
                <c:pt idx="28">
                  <c:v>29</c:v>
                </c:pt>
                <c:pt idx="29">
                  <c:v>18</c:v>
                </c:pt>
                <c:pt idx="30">
                  <c:v>17</c:v>
                </c:pt>
                <c:pt idx="31">
                  <c:v>21</c:v>
                </c:pt>
                <c:pt idx="32">
                  <c:v>13</c:v>
                </c:pt>
                <c:pt idx="33">
                  <c:v>18</c:v>
                </c:pt>
                <c:pt idx="34">
                  <c:v>19</c:v>
                </c:pt>
                <c:pt idx="35">
                  <c:v>23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17</c:v>
                </c:pt>
                <c:pt idx="40">
                  <c:v>13</c:v>
                </c:pt>
                <c:pt idx="41">
                  <c:v>23</c:v>
                </c:pt>
                <c:pt idx="42">
                  <c:v>18</c:v>
                </c:pt>
                <c:pt idx="43">
                  <c:v>9</c:v>
                </c:pt>
                <c:pt idx="44">
                  <c:v>18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9</c:v>
                </c:pt>
                <c:pt idx="52">
                  <c:v>9</c:v>
                </c:pt>
                <c:pt idx="53">
                  <c:v>12</c:v>
                </c:pt>
                <c:pt idx="54">
                  <c:v>6</c:v>
                </c:pt>
                <c:pt idx="55">
                  <c:v>11</c:v>
                </c:pt>
                <c:pt idx="5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C-47AA-8AC6-3E2E1434A37D}"/>
            </c:ext>
          </c:extLst>
        </c:ser>
        <c:ser>
          <c:idx val="2"/>
          <c:order val="2"/>
          <c:tx>
            <c:strRef>
              <c:f>'G-Z data'!$B$25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data'!$C$25:$BG$25</c:f>
              <c:numCache>
                <c:formatCode>General</c:formatCode>
                <c:ptCount val="57"/>
                <c:pt idx="0">
                  <c:v>38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16</c:v>
                </c:pt>
                <c:pt idx="5">
                  <c:v>21</c:v>
                </c:pt>
                <c:pt idx="6">
                  <c:v>22</c:v>
                </c:pt>
                <c:pt idx="7">
                  <c:v>41</c:v>
                </c:pt>
                <c:pt idx="8">
                  <c:v>21</c:v>
                </c:pt>
                <c:pt idx="9">
                  <c:v>26</c:v>
                </c:pt>
                <c:pt idx="10">
                  <c:v>19</c:v>
                </c:pt>
                <c:pt idx="11">
                  <c:v>20</c:v>
                </c:pt>
                <c:pt idx="12">
                  <c:v>38</c:v>
                </c:pt>
                <c:pt idx="13">
                  <c:v>30</c:v>
                </c:pt>
                <c:pt idx="14">
                  <c:v>39</c:v>
                </c:pt>
                <c:pt idx="15">
                  <c:v>19</c:v>
                </c:pt>
                <c:pt idx="16">
                  <c:v>12</c:v>
                </c:pt>
                <c:pt idx="17">
                  <c:v>20</c:v>
                </c:pt>
                <c:pt idx="18">
                  <c:v>16</c:v>
                </c:pt>
                <c:pt idx="19">
                  <c:v>22</c:v>
                </c:pt>
                <c:pt idx="20">
                  <c:v>21</c:v>
                </c:pt>
                <c:pt idx="21">
                  <c:v>33</c:v>
                </c:pt>
                <c:pt idx="22">
                  <c:v>26</c:v>
                </c:pt>
                <c:pt idx="23">
                  <c:v>18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  <c:pt idx="27">
                  <c:v>49</c:v>
                </c:pt>
                <c:pt idx="28">
                  <c:v>47</c:v>
                </c:pt>
                <c:pt idx="29">
                  <c:v>14</c:v>
                </c:pt>
                <c:pt idx="30">
                  <c:v>21</c:v>
                </c:pt>
                <c:pt idx="31">
                  <c:v>23</c:v>
                </c:pt>
                <c:pt idx="32">
                  <c:v>24</c:v>
                </c:pt>
                <c:pt idx="33">
                  <c:v>24</c:v>
                </c:pt>
                <c:pt idx="34">
                  <c:v>21</c:v>
                </c:pt>
                <c:pt idx="35">
                  <c:v>34</c:v>
                </c:pt>
                <c:pt idx="36">
                  <c:v>20</c:v>
                </c:pt>
                <c:pt idx="37">
                  <c:v>19</c:v>
                </c:pt>
                <c:pt idx="38">
                  <c:v>17</c:v>
                </c:pt>
                <c:pt idx="39">
                  <c:v>18</c:v>
                </c:pt>
                <c:pt idx="40">
                  <c:v>13</c:v>
                </c:pt>
                <c:pt idx="41">
                  <c:v>28</c:v>
                </c:pt>
                <c:pt idx="42">
                  <c:v>30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11</c:v>
                </c:pt>
                <c:pt idx="47">
                  <c:v>20</c:v>
                </c:pt>
                <c:pt idx="48">
                  <c:v>22</c:v>
                </c:pt>
                <c:pt idx="49">
                  <c:v>21</c:v>
                </c:pt>
                <c:pt idx="50">
                  <c:v>15</c:v>
                </c:pt>
                <c:pt idx="51">
                  <c:v>20</c:v>
                </c:pt>
                <c:pt idx="52">
                  <c:v>13</c:v>
                </c:pt>
                <c:pt idx="53">
                  <c:v>17</c:v>
                </c:pt>
                <c:pt idx="54">
                  <c:v>18</c:v>
                </c:pt>
                <c:pt idx="55">
                  <c:v>29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C-47AA-8AC6-3E2E1434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Jamaica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data'!$B$38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data'!$C$38:$BG$38</c:f>
              <c:numCache>
                <c:formatCode>General</c:formatCode>
                <c:ptCount val="57"/>
                <c:pt idx="0">
                  <c:v>62</c:v>
                </c:pt>
                <c:pt idx="1">
                  <c:v>49</c:v>
                </c:pt>
                <c:pt idx="2">
                  <c:v>54</c:v>
                </c:pt>
                <c:pt idx="3">
                  <c:v>50</c:v>
                </c:pt>
                <c:pt idx="4">
                  <c:v>45</c:v>
                </c:pt>
                <c:pt idx="5">
                  <c:v>69</c:v>
                </c:pt>
                <c:pt idx="6">
                  <c:v>58</c:v>
                </c:pt>
                <c:pt idx="7">
                  <c:v>47</c:v>
                </c:pt>
                <c:pt idx="8">
                  <c:v>45</c:v>
                </c:pt>
                <c:pt idx="9">
                  <c:v>33</c:v>
                </c:pt>
                <c:pt idx="10">
                  <c:v>43</c:v>
                </c:pt>
                <c:pt idx="11">
                  <c:v>38</c:v>
                </c:pt>
                <c:pt idx="12">
                  <c:v>41</c:v>
                </c:pt>
                <c:pt idx="13">
                  <c:v>55</c:v>
                </c:pt>
                <c:pt idx="14">
                  <c:v>67</c:v>
                </c:pt>
                <c:pt idx="15">
                  <c:v>39</c:v>
                </c:pt>
                <c:pt idx="16">
                  <c:v>33</c:v>
                </c:pt>
                <c:pt idx="17">
                  <c:v>43</c:v>
                </c:pt>
                <c:pt idx="18">
                  <c:v>36</c:v>
                </c:pt>
                <c:pt idx="19">
                  <c:v>52</c:v>
                </c:pt>
                <c:pt idx="20">
                  <c:v>56</c:v>
                </c:pt>
                <c:pt idx="21">
                  <c:v>36</c:v>
                </c:pt>
                <c:pt idx="22">
                  <c:v>52</c:v>
                </c:pt>
                <c:pt idx="23">
                  <c:v>49</c:v>
                </c:pt>
                <c:pt idx="24">
                  <c:v>38</c:v>
                </c:pt>
                <c:pt idx="25">
                  <c:v>26</c:v>
                </c:pt>
                <c:pt idx="26">
                  <c:v>31</c:v>
                </c:pt>
                <c:pt idx="27">
                  <c:v>44</c:v>
                </c:pt>
                <c:pt idx="28">
                  <c:v>54</c:v>
                </c:pt>
                <c:pt idx="29">
                  <c:v>41</c:v>
                </c:pt>
                <c:pt idx="30">
                  <c:v>40</c:v>
                </c:pt>
                <c:pt idx="31">
                  <c:v>34</c:v>
                </c:pt>
                <c:pt idx="32">
                  <c:v>29</c:v>
                </c:pt>
                <c:pt idx="33">
                  <c:v>32</c:v>
                </c:pt>
                <c:pt idx="34">
                  <c:v>39</c:v>
                </c:pt>
                <c:pt idx="35">
                  <c:v>61</c:v>
                </c:pt>
                <c:pt idx="36">
                  <c:v>29</c:v>
                </c:pt>
                <c:pt idx="37">
                  <c:v>39</c:v>
                </c:pt>
                <c:pt idx="38">
                  <c:v>56</c:v>
                </c:pt>
                <c:pt idx="39">
                  <c:v>57</c:v>
                </c:pt>
                <c:pt idx="40">
                  <c:v>37</c:v>
                </c:pt>
                <c:pt idx="41">
                  <c:v>59</c:v>
                </c:pt>
                <c:pt idx="42">
                  <c:v>46</c:v>
                </c:pt>
                <c:pt idx="43">
                  <c:v>38</c:v>
                </c:pt>
                <c:pt idx="44">
                  <c:v>31</c:v>
                </c:pt>
                <c:pt idx="45">
                  <c:v>29</c:v>
                </c:pt>
                <c:pt idx="46">
                  <c:v>34</c:v>
                </c:pt>
                <c:pt idx="47">
                  <c:v>44</c:v>
                </c:pt>
                <c:pt idx="48">
                  <c:v>49</c:v>
                </c:pt>
                <c:pt idx="49">
                  <c:v>50</c:v>
                </c:pt>
                <c:pt idx="50">
                  <c:v>24</c:v>
                </c:pt>
                <c:pt idx="51">
                  <c:v>38</c:v>
                </c:pt>
                <c:pt idx="52">
                  <c:v>33</c:v>
                </c:pt>
                <c:pt idx="53">
                  <c:v>56</c:v>
                </c:pt>
                <c:pt idx="54">
                  <c:v>36</c:v>
                </c:pt>
                <c:pt idx="55">
                  <c:v>100</c:v>
                </c:pt>
                <c:pt idx="5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EE4-909A-27EC1D49AF0C}"/>
            </c:ext>
          </c:extLst>
        </c:ser>
        <c:ser>
          <c:idx val="1"/>
          <c:order val="1"/>
          <c:tx>
            <c:strRef>
              <c:f>'G-Z data'!$B$39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data'!$C$39:$BG$39</c:f>
              <c:numCache>
                <c:formatCode>General</c:formatCode>
                <c:ptCount val="57"/>
                <c:pt idx="0">
                  <c:v>53</c:v>
                </c:pt>
                <c:pt idx="1">
                  <c:v>36</c:v>
                </c:pt>
                <c:pt idx="2">
                  <c:v>41</c:v>
                </c:pt>
                <c:pt idx="3">
                  <c:v>34</c:v>
                </c:pt>
                <c:pt idx="4">
                  <c:v>35</c:v>
                </c:pt>
                <c:pt idx="5">
                  <c:v>43</c:v>
                </c:pt>
                <c:pt idx="6">
                  <c:v>67</c:v>
                </c:pt>
                <c:pt idx="7">
                  <c:v>45</c:v>
                </c:pt>
                <c:pt idx="8">
                  <c:v>40</c:v>
                </c:pt>
                <c:pt idx="9">
                  <c:v>27</c:v>
                </c:pt>
                <c:pt idx="10">
                  <c:v>33</c:v>
                </c:pt>
                <c:pt idx="11">
                  <c:v>25</c:v>
                </c:pt>
                <c:pt idx="12">
                  <c:v>44</c:v>
                </c:pt>
                <c:pt idx="13">
                  <c:v>34</c:v>
                </c:pt>
                <c:pt idx="14">
                  <c:v>36</c:v>
                </c:pt>
                <c:pt idx="15">
                  <c:v>40</c:v>
                </c:pt>
                <c:pt idx="16">
                  <c:v>43</c:v>
                </c:pt>
                <c:pt idx="17">
                  <c:v>40</c:v>
                </c:pt>
                <c:pt idx="18">
                  <c:v>39</c:v>
                </c:pt>
                <c:pt idx="19">
                  <c:v>53</c:v>
                </c:pt>
                <c:pt idx="20">
                  <c:v>38</c:v>
                </c:pt>
                <c:pt idx="21">
                  <c:v>64</c:v>
                </c:pt>
                <c:pt idx="22">
                  <c:v>38</c:v>
                </c:pt>
                <c:pt idx="23">
                  <c:v>29</c:v>
                </c:pt>
                <c:pt idx="24">
                  <c:v>45</c:v>
                </c:pt>
                <c:pt idx="25">
                  <c:v>60</c:v>
                </c:pt>
                <c:pt idx="26">
                  <c:v>42</c:v>
                </c:pt>
                <c:pt idx="27">
                  <c:v>57</c:v>
                </c:pt>
                <c:pt idx="28">
                  <c:v>45</c:v>
                </c:pt>
                <c:pt idx="29">
                  <c:v>21</c:v>
                </c:pt>
                <c:pt idx="30">
                  <c:v>33</c:v>
                </c:pt>
                <c:pt idx="31">
                  <c:v>28</c:v>
                </c:pt>
                <c:pt idx="32">
                  <c:v>44</c:v>
                </c:pt>
                <c:pt idx="33">
                  <c:v>44</c:v>
                </c:pt>
                <c:pt idx="34">
                  <c:v>66</c:v>
                </c:pt>
                <c:pt idx="35">
                  <c:v>43</c:v>
                </c:pt>
                <c:pt idx="36">
                  <c:v>32</c:v>
                </c:pt>
                <c:pt idx="37">
                  <c:v>29</c:v>
                </c:pt>
                <c:pt idx="38">
                  <c:v>34</c:v>
                </c:pt>
                <c:pt idx="39">
                  <c:v>40</c:v>
                </c:pt>
                <c:pt idx="40">
                  <c:v>39</c:v>
                </c:pt>
                <c:pt idx="41">
                  <c:v>44</c:v>
                </c:pt>
                <c:pt idx="42">
                  <c:v>53</c:v>
                </c:pt>
                <c:pt idx="43">
                  <c:v>38</c:v>
                </c:pt>
                <c:pt idx="44">
                  <c:v>35</c:v>
                </c:pt>
                <c:pt idx="45">
                  <c:v>32</c:v>
                </c:pt>
                <c:pt idx="46">
                  <c:v>41</c:v>
                </c:pt>
                <c:pt idx="47">
                  <c:v>43</c:v>
                </c:pt>
                <c:pt idx="48">
                  <c:v>45</c:v>
                </c:pt>
                <c:pt idx="49">
                  <c:v>34</c:v>
                </c:pt>
                <c:pt idx="50">
                  <c:v>38</c:v>
                </c:pt>
                <c:pt idx="51">
                  <c:v>42</c:v>
                </c:pt>
                <c:pt idx="52">
                  <c:v>48</c:v>
                </c:pt>
                <c:pt idx="53">
                  <c:v>23</c:v>
                </c:pt>
                <c:pt idx="54">
                  <c:v>21</c:v>
                </c:pt>
                <c:pt idx="55">
                  <c:v>37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EE4-909A-27EC1D49AF0C}"/>
            </c:ext>
          </c:extLst>
        </c:ser>
        <c:ser>
          <c:idx val="2"/>
          <c:order val="2"/>
          <c:tx>
            <c:strRef>
              <c:f>'G-Z data'!$B$40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data'!$C$40:$BG$40</c:f>
              <c:numCache>
                <c:formatCode>General</c:formatCode>
                <c:ptCount val="57"/>
                <c:pt idx="0">
                  <c:v>16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19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17</c:v>
                </c:pt>
                <c:pt idx="21">
                  <c:v>15</c:v>
                </c:pt>
                <c:pt idx="22">
                  <c:v>5</c:v>
                </c:pt>
                <c:pt idx="23">
                  <c:v>12</c:v>
                </c:pt>
                <c:pt idx="24">
                  <c:v>8</c:v>
                </c:pt>
                <c:pt idx="25">
                  <c:v>5</c:v>
                </c:pt>
                <c:pt idx="26">
                  <c:v>16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5</c:v>
                </c:pt>
                <c:pt idx="31">
                  <c:v>0</c:v>
                </c:pt>
                <c:pt idx="32">
                  <c:v>5</c:v>
                </c:pt>
                <c:pt idx="33">
                  <c:v>15</c:v>
                </c:pt>
                <c:pt idx="34">
                  <c:v>12</c:v>
                </c:pt>
                <c:pt idx="35">
                  <c:v>5</c:v>
                </c:pt>
                <c:pt idx="36">
                  <c:v>8</c:v>
                </c:pt>
                <c:pt idx="37">
                  <c:v>10</c:v>
                </c:pt>
                <c:pt idx="38">
                  <c:v>17</c:v>
                </c:pt>
                <c:pt idx="39">
                  <c:v>5</c:v>
                </c:pt>
                <c:pt idx="40">
                  <c:v>15</c:v>
                </c:pt>
                <c:pt idx="41">
                  <c:v>12</c:v>
                </c:pt>
                <c:pt idx="42">
                  <c:v>11</c:v>
                </c:pt>
                <c:pt idx="43">
                  <c:v>8</c:v>
                </c:pt>
                <c:pt idx="44">
                  <c:v>9</c:v>
                </c:pt>
                <c:pt idx="45">
                  <c:v>12</c:v>
                </c:pt>
                <c:pt idx="46">
                  <c:v>18</c:v>
                </c:pt>
                <c:pt idx="47">
                  <c:v>9</c:v>
                </c:pt>
                <c:pt idx="48">
                  <c:v>9</c:v>
                </c:pt>
                <c:pt idx="49">
                  <c:v>11</c:v>
                </c:pt>
                <c:pt idx="50">
                  <c:v>13</c:v>
                </c:pt>
                <c:pt idx="51">
                  <c:v>12</c:v>
                </c:pt>
                <c:pt idx="52">
                  <c:v>10</c:v>
                </c:pt>
                <c:pt idx="53">
                  <c:v>5</c:v>
                </c:pt>
                <c:pt idx="54">
                  <c:v>9</c:v>
                </c:pt>
                <c:pt idx="55">
                  <c:v>7</c:v>
                </c:pt>
                <c:pt idx="5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C-4EE4-909A-27EC1D49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Mexico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data'!$B$20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data'!$C$20:$BG$20</c:f>
              <c:numCache>
                <c:formatCode>General</c:formatCode>
                <c:ptCount val="57"/>
                <c:pt idx="0">
                  <c:v>97</c:v>
                </c:pt>
                <c:pt idx="1">
                  <c:v>81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71</c:v>
                </c:pt>
                <c:pt idx="6">
                  <c:v>84</c:v>
                </c:pt>
                <c:pt idx="7">
                  <c:v>96</c:v>
                </c:pt>
                <c:pt idx="8">
                  <c:v>68</c:v>
                </c:pt>
                <c:pt idx="9">
                  <c:v>61</c:v>
                </c:pt>
                <c:pt idx="10">
                  <c:v>60</c:v>
                </c:pt>
                <c:pt idx="11">
                  <c:v>63</c:v>
                </c:pt>
                <c:pt idx="12">
                  <c:v>67</c:v>
                </c:pt>
                <c:pt idx="13">
                  <c:v>84</c:v>
                </c:pt>
                <c:pt idx="14">
                  <c:v>94</c:v>
                </c:pt>
                <c:pt idx="15">
                  <c:v>94</c:v>
                </c:pt>
                <c:pt idx="16">
                  <c:v>70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76</c:v>
                </c:pt>
                <c:pt idx="21">
                  <c:v>89</c:v>
                </c:pt>
                <c:pt idx="22">
                  <c:v>69</c:v>
                </c:pt>
                <c:pt idx="23">
                  <c:v>58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80</c:v>
                </c:pt>
                <c:pt idx="28">
                  <c:v>88</c:v>
                </c:pt>
                <c:pt idx="29">
                  <c:v>61</c:v>
                </c:pt>
                <c:pt idx="30">
                  <c:v>54</c:v>
                </c:pt>
                <c:pt idx="31">
                  <c:v>55</c:v>
                </c:pt>
                <c:pt idx="32">
                  <c:v>58</c:v>
                </c:pt>
                <c:pt idx="33">
                  <c:v>61</c:v>
                </c:pt>
                <c:pt idx="34">
                  <c:v>75</c:v>
                </c:pt>
                <c:pt idx="35">
                  <c:v>85</c:v>
                </c:pt>
                <c:pt idx="36">
                  <c:v>65</c:v>
                </c:pt>
                <c:pt idx="37">
                  <c:v>58</c:v>
                </c:pt>
                <c:pt idx="38">
                  <c:v>56</c:v>
                </c:pt>
                <c:pt idx="39">
                  <c:v>55</c:v>
                </c:pt>
                <c:pt idx="40">
                  <c:v>60</c:v>
                </c:pt>
                <c:pt idx="41">
                  <c:v>76</c:v>
                </c:pt>
                <c:pt idx="42">
                  <c:v>91</c:v>
                </c:pt>
                <c:pt idx="43">
                  <c:v>69</c:v>
                </c:pt>
                <c:pt idx="44">
                  <c:v>60</c:v>
                </c:pt>
                <c:pt idx="45">
                  <c:v>62</c:v>
                </c:pt>
                <c:pt idx="46">
                  <c:v>55</c:v>
                </c:pt>
                <c:pt idx="47">
                  <c:v>60</c:v>
                </c:pt>
                <c:pt idx="48">
                  <c:v>76</c:v>
                </c:pt>
                <c:pt idx="49">
                  <c:v>92</c:v>
                </c:pt>
                <c:pt idx="50">
                  <c:v>86</c:v>
                </c:pt>
                <c:pt idx="51">
                  <c:v>59</c:v>
                </c:pt>
                <c:pt idx="52">
                  <c:v>55</c:v>
                </c:pt>
                <c:pt idx="53">
                  <c:v>55</c:v>
                </c:pt>
                <c:pt idx="54">
                  <c:v>71</c:v>
                </c:pt>
                <c:pt idx="55">
                  <c:v>89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0-4FD0-AC15-1ADE3391A7B7}"/>
            </c:ext>
          </c:extLst>
        </c:ser>
        <c:ser>
          <c:idx val="1"/>
          <c:order val="1"/>
          <c:tx>
            <c:strRef>
              <c:f>'G-Z data'!$B$21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data'!$C$21:$BG$21</c:f>
              <c:numCache>
                <c:formatCode>General</c:formatCode>
                <c:ptCount val="57"/>
                <c:pt idx="0">
                  <c:v>30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31</c:v>
                </c:pt>
                <c:pt idx="7">
                  <c:v>30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32</c:v>
                </c:pt>
                <c:pt idx="15">
                  <c:v>27</c:v>
                </c:pt>
                <c:pt idx="16">
                  <c:v>19</c:v>
                </c:pt>
                <c:pt idx="17">
                  <c:v>19</c:v>
                </c:pt>
                <c:pt idx="18">
                  <c:v>23</c:v>
                </c:pt>
                <c:pt idx="19">
                  <c:v>25</c:v>
                </c:pt>
                <c:pt idx="20">
                  <c:v>31</c:v>
                </c:pt>
                <c:pt idx="21">
                  <c:v>31</c:v>
                </c:pt>
                <c:pt idx="22">
                  <c:v>21</c:v>
                </c:pt>
                <c:pt idx="23">
                  <c:v>23</c:v>
                </c:pt>
                <c:pt idx="24">
                  <c:v>26</c:v>
                </c:pt>
                <c:pt idx="25">
                  <c:v>27</c:v>
                </c:pt>
                <c:pt idx="26">
                  <c:v>36</c:v>
                </c:pt>
                <c:pt idx="27">
                  <c:v>41</c:v>
                </c:pt>
                <c:pt idx="28">
                  <c:v>35</c:v>
                </c:pt>
                <c:pt idx="29">
                  <c:v>22</c:v>
                </c:pt>
                <c:pt idx="30">
                  <c:v>22</c:v>
                </c:pt>
                <c:pt idx="31">
                  <c:v>21</c:v>
                </c:pt>
                <c:pt idx="32">
                  <c:v>21</c:v>
                </c:pt>
                <c:pt idx="33">
                  <c:v>24</c:v>
                </c:pt>
                <c:pt idx="34">
                  <c:v>30</c:v>
                </c:pt>
                <c:pt idx="35">
                  <c:v>30</c:v>
                </c:pt>
                <c:pt idx="36">
                  <c:v>21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24</c:v>
                </c:pt>
                <c:pt idx="41">
                  <c:v>28</c:v>
                </c:pt>
                <c:pt idx="42">
                  <c:v>28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23</c:v>
                </c:pt>
                <c:pt idx="47">
                  <c:v>23</c:v>
                </c:pt>
                <c:pt idx="48">
                  <c:v>27</c:v>
                </c:pt>
                <c:pt idx="49">
                  <c:v>30</c:v>
                </c:pt>
                <c:pt idx="50">
                  <c:v>19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28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FD0-AC15-1ADE3391A7B7}"/>
            </c:ext>
          </c:extLst>
        </c:ser>
        <c:ser>
          <c:idx val="2"/>
          <c:order val="2"/>
          <c:tx>
            <c:strRef>
              <c:f>'G-Z data'!$B$22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data'!$C$22:$BG$22</c:f>
              <c:numCache>
                <c:formatCode>General</c:formatCode>
                <c:ptCount val="57"/>
                <c:pt idx="0">
                  <c:v>24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22</c:v>
                </c:pt>
                <c:pt idx="7">
                  <c:v>26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24</c:v>
                </c:pt>
                <c:pt idx="21">
                  <c:v>24</c:v>
                </c:pt>
                <c:pt idx="22">
                  <c:v>17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19</c:v>
                </c:pt>
                <c:pt idx="27">
                  <c:v>27</c:v>
                </c:pt>
                <c:pt idx="28">
                  <c:v>27</c:v>
                </c:pt>
                <c:pt idx="29">
                  <c:v>17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20</c:v>
                </c:pt>
                <c:pt idx="35">
                  <c:v>22</c:v>
                </c:pt>
                <c:pt idx="36">
                  <c:v>14</c:v>
                </c:pt>
                <c:pt idx="37">
                  <c:v>13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20</c:v>
                </c:pt>
                <c:pt idx="42">
                  <c:v>20</c:v>
                </c:pt>
                <c:pt idx="43">
                  <c:v>13</c:v>
                </c:pt>
                <c:pt idx="44">
                  <c:v>12</c:v>
                </c:pt>
                <c:pt idx="45">
                  <c:v>14</c:v>
                </c:pt>
                <c:pt idx="46">
                  <c:v>12</c:v>
                </c:pt>
                <c:pt idx="47">
                  <c:v>15</c:v>
                </c:pt>
                <c:pt idx="48">
                  <c:v>18</c:v>
                </c:pt>
                <c:pt idx="49">
                  <c:v>23</c:v>
                </c:pt>
                <c:pt idx="50">
                  <c:v>16</c:v>
                </c:pt>
                <c:pt idx="51">
                  <c:v>12</c:v>
                </c:pt>
                <c:pt idx="52">
                  <c:v>11</c:v>
                </c:pt>
                <c:pt idx="53">
                  <c:v>12</c:v>
                </c:pt>
                <c:pt idx="54">
                  <c:v>14</c:v>
                </c:pt>
                <c:pt idx="55">
                  <c:v>18</c:v>
                </c:pt>
                <c:pt idx="5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0-4FD0-AC15-1ADE3391A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Nicaragua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data'!$B$17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data'!$C$17:$BG$17</c:f>
              <c:numCache>
                <c:formatCode>General</c:formatCode>
                <c:ptCount val="57"/>
                <c:pt idx="0">
                  <c:v>82</c:v>
                </c:pt>
                <c:pt idx="1">
                  <c:v>67</c:v>
                </c:pt>
                <c:pt idx="2">
                  <c:v>63</c:v>
                </c:pt>
                <c:pt idx="3">
                  <c:v>62</c:v>
                </c:pt>
                <c:pt idx="4">
                  <c:v>46</c:v>
                </c:pt>
                <c:pt idx="5">
                  <c:v>71</c:v>
                </c:pt>
                <c:pt idx="6">
                  <c:v>45</c:v>
                </c:pt>
                <c:pt idx="7">
                  <c:v>100</c:v>
                </c:pt>
                <c:pt idx="8">
                  <c:v>66</c:v>
                </c:pt>
                <c:pt idx="9">
                  <c:v>88</c:v>
                </c:pt>
                <c:pt idx="10">
                  <c:v>45</c:v>
                </c:pt>
                <c:pt idx="11">
                  <c:v>74</c:v>
                </c:pt>
                <c:pt idx="12">
                  <c:v>49</c:v>
                </c:pt>
                <c:pt idx="13">
                  <c:v>57</c:v>
                </c:pt>
                <c:pt idx="14">
                  <c:v>78</c:v>
                </c:pt>
                <c:pt idx="15">
                  <c:v>58</c:v>
                </c:pt>
                <c:pt idx="16">
                  <c:v>51</c:v>
                </c:pt>
                <c:pt idx="17">
                  <c:v>59</c:v>
                </c:pt>
                <c:pt idx="18">
                  <c:v>39</c:v>
                </c:pt>
                <c:pt idx="19">
                  <c:v>56</c:v>
                </c:pt>
                <c:pt idx="20">
                  <c:v>42</c:v>
                </c:pt>
                <c:pt idx="21">
                  <c:v>66</c:v>
                </c:pt>
                <c:pt idx="22">
                  <c:v>61</c:v>
                </c:pt>
                <c:pt idx="23">
                  <c:v>64</c:v>
                </c:pt>
                <c:pt idx="24">
                  <c:v>51</c:v>
                </c:pt>
                <c:pt idx="25">
                  <c:v>46</c:v>
                </c:pt>
                <c:pt idx="26">
                  <c:v>60</c:v>
                </c:pt>
                <c:pt idx="27">
                  <c:v>77</c:v>
                </c:pt>
                <c:pt idx="28">
                  <c:v>92</c:v>
                </c:pt>
                <c:pt idx="29">
                  <c:v>52</c:v>
                </c:pt>
                <c:pt idx="30">
                  <c:v>53</c:v>
                </c:pt>
                <c:pt idx="31">
                  <c:v>44</c:v>
                </c:pt>
                <c:pt idx="32">
                  <c:v>38</c:v>
                </c:pt>
                <c:pt idx="33">
                  <c:v>60</c:v>
                </c:pt>
                <c:pt idx="34">
                  <c:v>66</c:v>
                </c:pt>
                <c:pt idx="35">
                  <c:v>72</c:v>
                </c:pt>
                <c:pt idx="36">
                  <c:v>51</c:v>
                </c:pt>
                <c:pt idx="37">
                  <c:v>47</c:v>
                </c:pt>
                <c:pt idx="38">
                  <c:v>67</c:v>
                </c:pt>
                <c:pt idx="39">
                  <c:v>39</c:v>
                </c:pt>
                <c:pt idx="40">
                  <c:v>46</c:v>
                </c:pt>
                <c:pt idx="41">
                  <c:v>63</c:v>
                </c:pt>
                <c:pt idx="42">
                  <c:v>50</c:v>
                </c:pt>
                <c:pt idx="43">
                  <c:v>55</c:v>
                </c:pt>
                <c:pt idx="44">
                  <c:v>46</c:v>
                </c:pt>
                <c:pt idx="45">
                  <c:v>41</c:v>
                </c:pt>
                <c:pt idx="46">
                  <c:v>35</c:v>
                </c:pt>
                <c:pt idx="47">
                  <c:v>47</c:v>
                </c:pt>
                <c:pt idx="48">
                  <c:v>55</c:v>
                </c:pt>
                <c:pt idx="49">
                  <c:v>69</c:v>
                </c:pt>
                <c:pt idx="50">
                  <c:v>70</c:v>
                </c:pt>
                <c:pt idx="51">
                  <c:v>43</c:v>
                </c:pt>
                <c:pt idx="52">
                  <c:v>37</c:v>
                </c:pt>
                <c:pt idx="53">
                  <c:v>56</c:v>
                </c:pt>
                <c:pt idx="54">
                  <c:v>57</c:v>
                </c:pt>
                <c:pt idx="55">
                  <c:v>73</c:v>
                </c:pt>
                <c:pt idx="5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A-4781-A5DD-C6426103B979}"/>
            </c:ext>
          </c:extLst>
        </c:ser>
        <c:ser>
          <c:idx val="1"/>
          <c:order val="1"/>
          <c:tx>
            <c:strRef>
              <c:f>'G-Z data'!$B$18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data'!$C$18:$BG$18</c:f>
              <c:numCache>
                <c:formatCode>General</c:formatCode>
                <c:ptCount val="57"/>
                <c:pt idx="0">
                  <c:v>9</c:v>
                </c:pt>
                <c:pt idx="1">
                  <c:v>31</c:v>
                </c:pt>
                <c:pt idx="2">
                  <c:v>30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20</c:v>
                </c:pt>
                <c:pt idx="10">
                  <c:v>12</c:v>
                </c:pt>
                <c:pt idx="11">
                  <c:v>14</c:v>
                </c:pt>
                <c:pt idx="12">
                  <c:v>21</c:v>
                </c:pt>
                <c:pt idx="13">
                  <c:v>22</c:v>
                </c:pt>
                <c:pt idx="14">
                  <c:v>33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16</c:v>
                </c:pt>
                <c:pt idx="21">
                  <c:v>8</c:v>
                </c:pt>
                <c:pt idx="22">
                  <c:v>16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24</c:v>
                </c:pt>
                <c:pt idx="27">
                  <c:v>35</c:v>
                </c:pt>
                <c:pt idx="28">
                  <c:v>19</c:v>
                </c:pt>
                <c:pt idx="29">
                  <c:v>14</c:v>
                </c:pt>
                <c:pt idx="30">
                  <c:v>12</c:v>
                </c:pt>
                <c:pt idx="31">
                  <c:v>16</c:v>
                </c:pt>
                <c:pt idx="32">
                  <c:v>21</c:v>
                </c:pt>
                <c:pt idx="33">
                  <c:v>7</c:v>
                </c:pt>
                <c:pt idx="34">
                  <c:v>14</c:v>
                </c:pt>
                <c:pt idx="35">
                  <c:v>21</c:v>
                </c:pt>
                <c:pt idx="36">
                  <c:v>13</c:v>
                </c:pt>
                <c:pt idx="37">
                  <c:v>12</c:v>
                </c:pt>
                <c:pt idx="38">
                  <c:v>22</c:v>
                </c:pt>
                <c:pt idx="39">
                  <c:v>16</c:v>
                </c:pt>
                <c:pt idx="40">
                  <c:v>13</c:v>
                </c:pt>
                <c:pt idx="41">
                  <c:v>10</c:v>
                </c:pt>
                <c:pt idx="42">
                  <c:v>17</c:v>
                </c:pt>
                <c:pt idx="43">
                  <c:v>18</c:v>
                </c:pt>
                <c:pt idx="44">
                  <c:v>12</c:v>
                </c:pt>
                <c:pt idx="45">
                  <c:v>9</c:v>
                </c:pt>
                <c:pt idx="46">
                  <c:v>14</c:v>
                </c:pt>
                <c:pt idx="47">
                  <c:v>20</c:v>
                </c:pt>
                <c:pt idx="48">
                  <c:v>25</c:v>
                </c:pt>
                <c:pt idx="49">
                  <c:v>15</c:v>
                </c:pt>
                <c:pt idx="50">
                  <c:v>19</c:v>
                </c:pt>
                <c:pt idx="51">
                  <c:v>18</c:v>
                </c:pt>
                <c:pt idx="52">
                  <c:v>10</c:v>
                </c:pt>
                <c:pt idx="53">
                  <c:v>10</c:v>
                </c:pt>
                <c:pt idx="54">
                  <c:v>13</c:v>
                </c:pt>
                <c:pt idx="55">
                  <c:v>15</c:v>
                </c:pt>
                <c:pt idx="5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781-A5DD-C6426103B979}"/>
            </c:ext>
          </c:extLst>
        </c:ser>
        <c:ser>
          <c:idx val="2"/>
          <c:order val="2"/>
          <c:tx>
            <c:strRef>
              <c:f>'G-Z data'!$B$19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data'!$C$19:$BG$19</c:f>
              <c:numCache>
                <c:formatCode>General</c:formatCode>
                <c:ptCount val="57"/>
                <c:pt idx="0">
                  <c:v>32</c:v>
                </c:pt>
                <c:pt idx="1">
                  <c:v>26</c:v>
                </c:pt>
                <c:pt idx="2">
                  <c:v>12</c:v>
                </c:pt>
                <c:pt idx="3">
                  <c:v>25</c:v>
                </c:pt>
                <c:pt idx="4">
                  <c:v>17</c:v>
                </c:pt>
                <c:pt idx="5">
                  <c:v>13</c:v>
                </c:pt>
                <c:pt idx="6">
                  <c:v>31</c:v>
                </c:pt>
                <c:pt idx="7">
                  <c:v>44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31</c:v>
                </c:pt>
                <c:pt idx="12">
                  <c:v>31</c:v>
                </c:pt>
                <c:pt idx="13">
                  <c:v>55</c:v>
                </c:pt>
                <c:pt idx="14">
                  <c:v>45</c:v>
                </c:pt>
                <c:pt idx="15">
                  <c:v>27</c:v>
                </c:pt>
                <c:pt idx="16">
                  <c:v>24</c:v>
                </c:pt>
                <c:pt idx="17">
                  <c:v>16</c:v>
                </c:pt>
                <c:pt idx="18">
                  <c:v>22</c:v>
                </c:pt>
                <c:pt idx="19">
                  <c:v>16</c:v>
                </c:pt>
                <c:pt idx="20">
                  <c:v>21</c:v>
                </c:pt>
                <c:pt idx="21">
                  <c:v>29</c:v>
                </c:pt>
                <c:pt idx="22">
                  <c:v>22</c:v>
                </c:pt>
                <c:pt idx="23">
                  <c:v>15</c:v>
                </c:pt>
                <c:pt idx="24">
                  <c:v>21</c:v>
                </c:pt>
                <c:pt idx="25">
                  <c:v>28</c:v>
                </c:pt>
                <c:pt idx="26">
                  <c:v>23</c:v>
                </c:pt>
                <c:pt idx="27">
                  <c:v>51</c:v>
                </c:pt>
                <c:pt idx="28">
                  <c:v>32</c:v>
                </c:pt>
                <c:pt idx="29">
                  <c:v>20</c:v>
                </c:pt>
                <c:pt idx="30">
                  <c:v>15</c:v>
                </c:pt>
                <c:pt idx="31">
                  <c:v>26</c:v>
                </c:pt>
                <c:pt idx="32">
                  <c:v>13</c:v>
                </c:pt>
                <c:pt idx="33">
                  <c:v>27</c:v>
                </c:pt>
                <c:pt idx="34">
                  <c:v>14</c:v>
                </c:pt>
                <c:pt idx="35">
                  <c:v>21</c:v>
                </c:pt>
                <c:pt idx="36">
                  <c:v>19</c:v>
                </c:pt>
                <c:pt idx="37">
                  <c:v>14</c:v>
                </c:pt>
                <c:pt idx="38">
                  <c:v>30</c:v>
                </c:pt>
                <c:pt idx="39">
                  <c:v>12</c:v>
                </c:pt>
                <c:pt idx="40">
                  <c:v>20</c:v>
                </c:pt>
                <c:pt idx="41">
                  <c:v>43</c:v>
                </c:pt>
                <c:pt idx="42">
                  <c:v>22</c:v>
                </c:pt>
                <c:pt idx="43">
                  <c:v>19</c:v>
                </c:pt>
                <c:pt idx="44">
                  <c:v>12</c:v>
                </c:pt>
                <c:pt idx="45">
                  <c:v>18</c:v>
                </c:pt>
                <c:pt idx="46">
                  <c:v>19</c:v>
                </c:pt>
                <c:pt idx="47">
                  <c:v>22</c:v>
                </c:pt>
                <c:pt idx="48">
                  <c:v>30</c:v>
                </c:pt>
                <c:pt idx="49">
                  <c:v>30</c:v>
                </c:pt>
                <c:pt idx="50">
                  <c:v>23</c:v>
                </c:pt>
                <c:pt idx="51">
                  <c:v>16</c:v>
                </c:pt>
                <c:pt idx="52">
                  <c:v>6</c:v>
                </c:pt>
                <c:pt idx="53">
                  <c:v>12</c:v>
                </c:pt>
                <c:pt idx="54">
                  <c:v>20</c:v>
                </c:pt>
                <c:pt idx="55">
                  <c:v>38</c:v>
                </c:pt>
                <c:pt idx="5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A-4781-A5DD-C6426103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Panama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data'!$B$14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data'!$C$14:$BG$14</c:f>
              <c:numCache>
                <c:formatCode>General</c:formatCode>
                <c:ptCount val="57"/>
                <c:pt idx="0">
                  <c:v>77</c:v>
                </c:pt>
                <c:pt idx="1">
                  <c:v>61</c:v>
                </c:pt>
                <c:pt idx="2">
                  <c:v>46</c:v>
                </c:pt>
                <c:pt idx="3">
                  <c:v>53</c:v>
                </c:pt>
                <c:pt idx="4">
                  <c:v>58</c:v>
                </c:pt>
                <c:pt idx="5">
                  <c:v>76</c:v>
                </c:pt>
                <c:pt idx="6">
                  <c:v>69</c:v>
                </c:pt>
                <c:pt idx="7">
                  <c:v>63</c:v>
                </c:pt>
                <c:pt idx="8">
                  <c:v>54</c:v>
                </c:pt>
                <c:pt idx="9">
                  <c:v>57</c:v>
                </c:pt>
                <c:pt idx="10">
                  <c:v>47</c:v>
                </c:pt>
                <c:pt idx="11">
                  <c:v>46</c:v>
                </c:pt>
                <c:pt idx="12">
                  <c:v>57</c:v>
                </c:pt>
                <c:pt idx="13">
                  <c:v>58</c:v>
                </c:pt>
                <c:pt idx="14">
                  <c:v>75</c:v>
                </c:pt>
                <c:pt idx="15">
                  <c:v>47</c:v>
                </c:pt>
                <c:pt idx="16">
                  <c:v>51</c:v>
                </c:pt>
                <c:pt idx="17">
                  <c:v>57</c:v>
                </c:pt>
                <c:pt idx="18">
                  <c:v>44</c:v>
                </c:pt>
                <c:pt idx="19">
                  <c:v>49</c:v>
                </c:pt>
                <c:pt idx="20">
                  <c:v>52</c:v>
                </c:pt>
                <c:pt idx="21">
                  <c:v>60</c:v>
                </c:pt>
                <c:pt idx="22">
                  <c:v>57</c:v>
                </c:pt>
                <c:pt idx="23">
                  <c:v>76</c:v>
                </c:pt>
                <c:pt idx="24">
                  <c:v>53</c:v>
                </c:pt>
                <c:pt idx="25">
                  <c:v>54</c:v>
                </c:pt>
                <c:pt idx="26">
                  <c:v>41</c:v>
                </c:pt>
                <c:pt idx="27">
                  <c:v>70</c:v>
                </c:pt>
                <c:pt idx="28">
                  <c:v>54</c:v>
                </c:pt>
                <c:pt idx="29">
                  <c:v>52</c:v>
                </c:pt>
                <c:pt idx="30">
                  <c:v>31</c:v>
                </c:pt>
                <c:pt idx="31">
                  <c:v>40</c:v>
                </c:pt>
                <c:pt idx="32">
                  <c:v>66</c:v>
                </c:pt>
                <c:pt idx="33">
                  <c:v>65</c:v>
                </c:pt>
                <c:pt idx="34">
                  <c:v>70</c:v>
                </c:pt>
                <c:pt idx="35">
                  <c:v>69</c:v>
                </c:pt>
                <c:pt idx="36">
                  <c:v>77</c:v>
                </c:pt>
                <c:pt idx="37">
                  <c:v>61</c:v>
                </c:pt>
                <c:pt idx="38">
                  <c:v>47</c:v>
                </c:pt>
                <c:pt idx="39">
                  <c:v>47</c:v>
                </c:pt>
                <c:pt idx="40">
                  <c:v>45</c:v>
                </c:pt>
                <c:pt idx="41">
                  <c:v>47</c:v>
                </c:pt>
                <c:pt idx="42">
                  <c:v>70</c:v>
                </c:pt>
                <c:pt idx="43">
                  <c:v>68</c:v>
                </c:pt>
                <c:pt idx="44">
                  <c:v>51</c:v>
                </c:pt>
                <c:pt idx="45">
                  <c:v>48</c:v>
                </c:pt>
                <c:pt idx="46">
                  <c:v>52</c:v>
                </c:pt>
                <c:pt idx="47">
                  <c:v>42</c:v>
                </c:pt>
                <c:pt idx="48">
                  <c:v>40</c:v>
                </c:pt>
                <c:pt idx="49">
                  <c:v>68</c:v>
                </c:pt>
                <c:pt idx="50">
                  <c:v>37</c:v>
                </c:pt>
                <c:pt idx="51">
                  <c:v>28</c:v>
                </c:pt>
                <c:pt idx="52">
                  <c:v>41</c:v>
                </c:pt>
                <c:pt idx="53">
                  <c:v>57</c:v>
                </c:pt>
                <c:pt idx="54">
                  <c:v>69</c:v>
                </c:pt>
                <c:pt idx="55">
                  <c:v>97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E-46CE-9857-0DC02C54E9FF}"/>
            </c:ext>
          </c:extLst>
        </c:ser>
        <c:ser>
          <c:idx val="1"/>
          <c:order val="1"/>
          <c:tx>
            <c:strRef>
              <c:f>'G-Z data'!$B$15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data'!$C$15:$BG$15</c:f>
              <c:numCache>
                <c:formatCode>General</c:formatCode>
                <c:ptCount val="57"/>
                <c:pt idx="0">
                  <c:v>37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29</c:v>
                </c:pt>
                <c:pt idx="6">
                  <c:v>33</c:v>
                </c:pt>
                <c:pt idx="7">
                  <c:v>47</c:v>
                </c:pt>
                <c:pt idx="8">
                  <c:v>23</c:v>
                </c:pt>
                <c:pt idx="9">
                  <c:v>21</c:v>
                </c:pt>
                <c:pt idx="10">
                  <c:v>33</c:v>
                </c:pt>
                <c:pt idx="11">
                  <c:v>29</c:v>
                </c:pt>
                <c:pt idx="12">
                  <c:v>19</c:v>
                </c:pt>
                <c:pt idx="13">
                  <c:v>27</c:v>
                </c:pt>
                <c:pt idx="14">
                  <c:v>33</c:v>
                </c:pt>
                <c:pt idx="15">
                  <c:v>18</c:v>
                </c:pt>
                <c:pt idx="16">
                  <c:v>32</c:v>
                </c:pt>
                <c:pt idx="17">
                  <c:v>31</c:v>
                </c:pt>
                <c:pt idx="18">
                  <c:v>23</c:v>
                </c:pt>
                <c:pt idx="19">
                  <c:v>37</c:v>
                </c:pt>
                <c:pt idx="20">
                  <c:v>35</c:v>
                </c:pt>
                <c:pt idx="21">
                  <c:v>37</c:v>
                </c:pt>
                <c:pt idx="22">
                  <c:v>26</c:v>
                </c:pt>
                <c:pt idx="23">
                  <c:v>31</c:v>
                </c:pt>
                <c:pt idx="24">
                  <c:v>24</c:v>
                </c:pt>
                <c:pt idx="25">
                  <c:v>27</c:v>
                </c:pt>
                <c:pt idx="26">
                  <c:v>48</c:v>
                </c:pt>
                <c:pt idx="27">
                  <c:v>53</c:v>
                </c:pt>
                <c:pt idx="28">
                  <c:v>34</c:v>
                </c:pt>
                <c:pt idx="29">
                  <c:v>29</c:v>
                </c:pt>
                <c:pt idx="30">
                  <c:v>31</c:v>
                </c:pt>
                <c:pt idx="31">
                  <c:v>26</c:v>
                </c:pt>
                <c:pt idx="32">
                  <c:v>27</c:v>
                </c:pt>
                <c:pt idx="33">
                  <c:v>21</c:v>
                </c:pt>
                <c:pt idx="34">
                  <c:v>34</c:v>
                </c:pt>
                <c:pt idx="35">
                  <c:v>47</c:v>
                </c:pt>
                <c:pt idx="36">
                  <c:v>35</c:v>
                </c:pt>
                <c:pt idx="37">
                  <c:v>44</c:v>
                </c:pt>
                <c:pt idx="38">
                  <c:v>21</c:v>
                </c:pt>
                <c:pt idx="39">
                  <c:v>32</c:v>
                </c:pt>
                <c:pt idx="40">
                  <c:v>30</c:v>
                </c:pt>
                <c:pt idx="41">
                  <c:v>36</c:v>
                </c:pt>
                <c:pt idx="42">
                  <c:v>24</c:v>
                </c:pt>
                <c:pt idx="43">
                  <c:v>26</c:v>
                </c:pt>
                <c:pt idx="44">
                  <c:v>24</c:v>
                </c:pt>
                <c:pt idx="45">
                  <c:v>18</c:v>
                </c:pt>
                <c:pt idx="46">
                  <c:v>31</c:v>
                </c:pt>
                <c:pt idx="47">
                  <c:v>39</c:v>
                </c:pt>
                <c:pt idx="48">
                  <c:v>25</c:v>
                </c:pt>
                <c:pt idx="49">
                  <c:v>29</c:v>
                </c:pt>
                <c:pt idx="50">
                  <c:v>14</c:v>
                </c:pt>
                <c:pt idx="51">
                  <c:v>21</c:v>
                </c:pt>
                <c:pt idx="52">
                  <c:v>10</c:v>
                </c:pt>
                <c:pt idx="53">
                  <c:v>14</c:v>
                </c:pt>
                <c:pt idx="54">
                  <c:v>19</c:v>
                </c:pt>
                <c:pt idx="55">
                  <c:v>15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E-46CE-9857-0DC02C54E9FF}"/>
            </c:ext>
          </c:extLst>
        </c:ser>
        <c:ser>
          <c:idx val="2"/>
          <c:order val="2"/>
          <c:tx>
            <c:strRef>
              <c:f>'G-Z data'!$B$16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data'!$C$16:$BG$16</c:f>
              <c:numCache>
                <c:formatCode>General</c:formatCode>
                <c:ptCount val="57"/>
                <c:pt idx="0">
                  <c:v>38</c:v>
                </c:pt>
                <c:pt idx="1">
                  <c:v>23</c:v>
                </c:pt>
                <c:pt idx="2">
                  <c:v>33</c:v>
                </c:pt>
                <c:pt idx="3">
                  <c:v>47</c:v>
                </c:pt>
                <c:pt idx="4">
                  <c:v>32</c:v>
                </c:pt>
                <c:pt idx="5">
                  <c:v>30</c:v>
                </c:pt>
                <c:pt idx="6">
                  <c:v>41</c:v>
                </c:pt>
                <c:pt idx="7">
                  <c:v>36</c:v>
                </c:pt>
                <c:pt idx="8">
                  <c:v>23</c:v>
                </c:pt>
                <c:pt idx="9">
                  <c:v>31</c:v>
                </c:pt>
                <c:pt idx="10">
                  <c:v>22</c:v>
                </c:pt>
                <c:pt idx="11">
                  <c:v>26</c:v>
                </c:pt>
                <c:pt idx="12">
                  <c:v>28</c:v>
                </c:pt>
                <c:pt idx="13">
                  <c:v>39</c:v>
                </c:pt>
                <c:pt idx="14">
                  <c:v>41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31</c:v>
                </c:pt>
                <c:pt idx="20">
                  <c:v>41</c:v>
                </c:pt>
                <c:pt idx="21">
                  <c:v>45</c:v>
                </c:pt>
                <c:pt idx="22">
                  <c:v>23</c:v>
                </c:pt>
                <c:pt idx="23">
                  <c:v>47</c:v>
                </c:pt>
                <c:pt idx="24">
                  <c:v>35</c:v>
                </c:pt>
                <c:pt idx="25">
                  <c:v>37</c:v>
                </c:pt>
                <c:pt idx="26">
                  <c:v>36</c:v>
                </c:pt>
                <c:pt idx="27">
                  <c:v>58</c:v>
                </c:pt>
                <c:pt idx="28">
                  <c:v>51</c:v>
                </c:pt>
                <c:pt idx="29">
                  <c:v>35</c:v>
                </c:pt>
                <c:pt idx="30">
                  <c:v>22</c:v>
                </c:pt>
                <c:pt idx="31">
                  <c:v>27</c:v>
                </c:pt>
                <c:pt idx="32">
                  <c:v>24</c:v>
                </c:pt>
                <c:pt idx="33">
                  <c:v>21</c:v>
                </c:pt>
                <c:pt idx="34">
                  <c:v>36</c:v>
                </c:pt>
                <c:pt idx="35">
                  <c:v>28</c:v>
                </c:pt>
                <c:pt idx="36">
                  <c:v>36</c:v>
                </c:pt>
                <c:pt idx="37">
                  <c:v>35</c:v>
                </c:pt>
                <c:pt idx="38">
                  <c:v>48</c:v>
                </c:pt>
                <c:pt idx="39">
                  <c:v>30</c:v>
                </c:pt>
                <c:pt idx="40">
                  <c:v>23</c:v>
                </c:pt>
                <c:pt idx="41">
                  <c:v>42</c:v>
                </c:pt>
                <c:pt idx="42">
                  <c:v>34</c:v>
                </c:pt>
                <c:pt idx="43">
                  <c:v>32</c:v>
                </c:pt>
                <c:pt idx="44">
                  <c:v>12</c:v>
                </c:pt>
                <c:pt idx="45">
                  <c:v>22</c:v>
                </c:pt>
                <c:pt idx="46">
                  <c:v>22</c:v>
                </c:pt>
                <c:pt idx="47">
                  <c:v>25</c:v>
                </c:pt>
                <c:pt idx="48">
                  <c:v>38</c:v>
                </c:pt>
                <c:pt idx="49">
                  <c:v>22</c:v>
                </c:pt>
                <c:pt idx="50">
                  <c:v>21</c:v>
                </c:pt>
                <c:pt idx="51">
                  <c:v>9</c:v>
                </c:pt>
                <c:pt idx="52">
                  <c:v>11</c:v>
                </c:pt>
                <c:pt idx="53">
                  <c:v>15</c:v>
                </c:pt>
                <c:pt idx="54">
                  <c:v>26</c:v>
                </c:pt>
                <c:pt idx="55">
                  <c:v>20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E-46CE-9857-0DC02C54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Paraguay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data'!$B$11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data'!$C$11:$BG$11</c:f>
              <c:numCache>
                <c:formatCode>General</c:formatCode>
                <c:ptCount val="57"/>
                <c:pt idx="0">
                  <c:v>47</c:v>
                </c:pt>
                <c:pt idx="1">
                  <c:v>31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29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37</c:v>
                </c:pt>
                <c:pt idx="11">
                  <c:v>44</c:v>
                </c:pt>
                <c:pt idx="12">
                  <c:v>29</c:v>
                </c:pt>
                <c:pt idx="13">
                  <c:v>37</c:v>
                </c:pt>
                <c:pt idx="14">
                  <c:v>44</c:v>
                </c:pt>
                <c:pt idx="15">
                  <c:v>28</c:v>
                </c:pt>
                <c:pt idx="16">
                  <c:v>32</c:v>
                </c:pt>
                <c:pt idx="17">
                  <c:v>24</c:v>
                </c:pt>
                <c:pt idx="18">
                  <c:v>31</c:v>
                </c:pt>
                <c:pt idx="19">
                  <c:v>34</c:v>
                </c:pt>
                <c:pt idx="20">
                  <c:v>37</c:v>
                </c:pt>
                <c:pt idx="21">
                  <c:v>45</c:v>
                </c:pt>
                <c:pt idx="22">
                  <c:v>43</c:v>
                </c:pt>
                <c:pt idx="23">
                  <c:v>34</c:v>
                </c:pt>
                <c:pt idx="24">
                  <c:v>26</c:v>
                </c:pt>
                <c:pt idx="25">
                  <c:v>30</c:v>
                </c:pt>
                <c:pt idx="26">
                  <c:v>33</c:v>
                </c:pt>
                <c:pt idx="27">
                  <c:v>37</c:v>
                </c:pt>
                <c:pt idx="28">
                  <c:v>43</c:v>
                </c:pt>
                <c:pt idx="29">
                  <c:v>25</c:v>
                </c:pt>
                <c:pt idx="30">
                  <c:v>31</c:v>
                </c:pt>
                <c:pt idx="31">
                  <c:v>30</c:v>
                </c:pt>
                <c:pt idx="32">
                  <c:v>26</c:v>
                </c:pt>
                <c:pt idx="33">
                  <c:v>24</c:v>
                </c:pt>
                <c:pt idx="34">
                  <c:v>31</c:v>
                </c:pt>
                <c:pt idx="35">
                  <c:v>43</c:v>
                </c:pt>
                <c:pt idx="36">
                  <c:v>29</c:v>
                </c:pt>
                <c:pt idx="37">
                  <c:v>16</c:v>
                </c:pt>
                <c:pt idx="38">
                  <c:v>31</c:v>
                </c:pt>
                <c:pt idx="39">
                  <c:v>23</c:v>
                </c:pt>
                <c:pt idx="40">
                  <c:v>22</c:v>
                </c:pt>
                <c:pt idx="41">
                  <c:v>39</c:v>
                </c:pt>
                <c:pt idx="42">
                  <c:v>36</c:v>
                </c:pt>
                <c:pt idx="43">
                  <c:v>28</c:v>
                </c:pt>
                <c:pt idx="44">
                  <c:v>23</c:v>
                </c:pt>
                <c:pt idx="45">
                  <c:v>21</c:v>
                </c:pt>
                <c:pt idx="46">
                  <c:v>21</c:v>
                </c:pt>
                <c:pt idx="47">
                  <c:v>36</c:v>
                </c:pt>
                <c:pt idx="48">
                  <c:v>34</c:v>
                </c:pt>
                <c:pt idx="49">
                  <c:v>34</c:v>
                </c:pt>
                <c:pt idx="50">
                  <c:v>24</c:v>
                </c:pt>
                <c:pt idx="51">
                  <c:v>21</c:v>
                </c:pt>
                <c:pt idx="52">
                  <c:v>28</c:v>
                </c:pt>
                <c:pt idx="53">
                  <c:v>29</c:v>
                </c:pt>
                <c:pt idx="54">
                  <c:v>60</c:v>
                </c:pt>
                <c:pt idx="55">
                  <c:v>79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D-4994-AC44-FB7157FF7C48}"/>
            </c:ext>
          </c:extLst>
        </c:ser>
        <c:ser>
          <c:idx val="1"/>
          <c:order val="1"/>
          <c:tx>
            <c:strRef>
              <c:f>'G-Z data'!$B$12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data'!$C$12:$BG$12</c:f>
              <c:numCache>
                <c:formatCode>General</c:formatCode>
                <c:ptCount val="57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13</c:v>
                </c:pt>
                <c:pt idx="27">
                  <c:v>9</c:v>
                </c:pt>
                <c:pt idx="28">
                  <c:v>6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7</c:v>
                </c:pt>
                <c:pt idx="42">
                  <c:v>8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7</c:v>
                </c:pt>
                <c:pt idx="51">
                  <c:v>2</c:v>
                </c:pt>
                <c:pt idx="52">
                  <c:v>2</c:v>
                </c:pt>
                <c:pt idx="53">
                  <c:v>4</c:v>
                </c:pt>
                <c:pt idx="54">
                  <c:v>4</c:v>
                </c:pt>
                <c:pt idx="55">
                  <c:v>5</c:v>
                </c:pt>
                <c:pt idx="5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D-4994-AC44-FB7157FF7C48}"/>
            </c:ext>
          </c:extLst>
        </c:ser>
        <c:ser>
          <c:idx val="2"/>
          <c:order val="2"/>
          <c:tx>
            <c:strRef>
              <c:f>'G-Z data'!$B$13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data'!$C$13:$BG$13</c:f>
              <c:numCache>
                <c:formatCode>General</c:formatCode>
                <c:ptCount val="57"/>
                <c:pt idx="0">
                  <c:v>30</c:v>
                </c:pt>
                <c:pt idx="1">
                  <c:v>19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  <c:pt idx="8">
                  <c:v>13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18</c:v>
                </c:pt>
                <c:pt idx="13">
                  <c:v>24</c:v>
                </c:pt>
                <c:pt idx="14">
                  <c:v>26</c:v>
                </c:pt>
                <c:pt idx="15">
                  <c:v>16</c:v>
                </c:pt>
                <c:pt idx="16">
                  <c:v>11</c:v>
                </c:pt>
                <c:pt idx="17">
                  <c:v>17</c:v>
                </c:pt>
                <c:pt idx="18">
                  <c:v>18</c:v>
                </c:pt>
                <c:pt idx="19">
                  <c:v>13</c:v>
                </c:pt>
                <c:pt idx="20">
                  <c:v>17</c:v>
                </c:pt>
                <c:pt idx="21">
                  <c:v>25</c:v>
                </c:pt>
                <c:pt idx="22">
                  <c:v>22</c:v>
                </c:pt>
                <c:pt idx="23">
                  <c:v>13</c:v>
                </c:pt>
                <c:pt idx="24">
                  <c:v>17</c:v>
                </c:pt>
                <c:pt idx="25">
                  <c:v>16</c:v>
                </c:pt>
                <c:pt idx="26">
                  <c:v>29</c:v>
                </c:pt>
                <c:pt idx="27">
                  <c:v>32</c:v>
                </c:pt>
                <c:pt idx="28">
                  <c:v>34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10</c:v>
                </c:pt>
                <c:pt idx="33">
                  <c:v>15</c:v>
                </c:pt>
                <c:pt idx="34">
                  <c:v>21</c:v>
                </c:pt>
                <c:pt idx="35">
                  <c:v>22</c:v>
                </c:pt>
                <c:pt idx="36">
                  <c:v>8</c:v>
                </c:pt>
                <c:pt idx="37">
                  <c:v>8</c:v>
                </c:pt>
                <c:pt idx="38">
                  <c:v>12</c:v>
                </c:pt>
                <c:pt idx="39">
                  <c:v>10</c:v>
                </c:pt>
                <c:pt idx="40">
                  <c:v>13</c:v>
                </c:pt>
                <c:pt idx="41">
                  <c:v>18</c:v>
                </c:pt>
                <c:pt idx="42">
                  <c:v>21</c:v>
                </c:pt>
                <c:pt idx="43">
                  <c:v>6</c:v>
                </c:pt>
                <c:pt idx="44">
                  <c:v>7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24</c:v>
                </c:pt>
                <c:pt idx="49">
                  <c:v>21</c:v>
                </c:pt>
                <c:pt idx="50">
                  <c:v>8</c:v>
                </c:pt>
                <c:pt idx="51">
                  <c:v>8</c:v>
                </c:pt>
                <c:pt idx="52">
                  <c:v>5</c:v>
                </c:pt>
                <c:pt idx="53">
                  <c:v>4</c:v>
                </c:pt>
                <c:pt idx="54">
                  <c:v>3</c:v>
                </c:pt>
                <c:pt idx="55">
                  <c:v>7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D-4994-AC44-FB7157FF7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Peru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data'!$C$8:$BG$8</c:f>
              <c:numCache>
                <c:formatCode>General</c:formatCode>
                <c:ptCount val="57"/>
                <c:pt idx="0">
                  <c:v>81</c:v>
                </c:pt>
                <c:pt idx="1">
                  <c:v>60</c:v>
                </c:pt>
                <c:pt idx="2">
                  <c:v>57</c:v>
                </c:pt>
                <c:pt idx="3">
                  <c:v>54</c:v>
                </c:pt>
                <c:pt idx="4">
                  <c:v>53</c:v>
                </c:pt>
                <c:pt idx="5">
                  <c:v>53</c:v>
                </c:pt>
                <c:pt idx="6">
                  <c:v>64</c:v>
                </c:pt>
                <c:pt idx="7">
                  <c:v>55</c:v>
                </c:pt>
                <c:pt idx="8">
                  <c:v>49</c:v>
                </c:pt>
                <c:pt idx="9">
                  <c:v>57</c:v>
                </c:pt>
                <c:pt idx="10">
                  <c:v>50</c:v>
                </c:pt>
                <c:pt idx="11">
                  <c:v>51</c:v>
                </c:pt>
                <c:pt idx="12">
                  <c:v>51</c:v>
                </c:pt>
                <c:pt idx="13">
                  <c:v>63</c:v>
                </c:pt>
                <c:pt idx="14">
                  <c:v>74</c:v>
                </c:pt>
                <c:pt idx="15">
                  <c:v>56</c:v>
                </c:pt>
                <c:pt idx="16">
                  <c:v>53</c:v>
                </c:pt>
                <c:pt idx="17">
                  <c:v>54</c:v>
                </c:pt>
                <c:pt idx="18">
                  <c:v>52</c:v>
                </c:pt>
                <c:pt idx="19">
                  <c:v>54</c:v>
                </c:pt>
                <c:pt idx="20">
                  <c:v>67</c:v>
                </c:pt>
                <c:pt idx="21">
                  <c:v>74</c:v>
                </c:pt>
                <c:pt idx="22">
                  <c:v>65</c:v>
                </c:pt>
                <c:pt idx="23">
                  <c:v>63</c:v>
                </c:pt>
                <c:pt idx="24">
                  <c:v>63</c:v>
                </c:pt>
                <c:pt idx="25">
                  <c:v>61</c:v>
                </c:pt>
                <c:pt idx="26">
                  <c:v>50</c:v>
                </c:pt>
                <c:pt idx="27">
                  <c:v>63</c:v>
                </c:pt>
                <c:pt idx="28">
                  <c:v>79</c:v>
                </c:pt>
                <c:pt idx="29">
                  <c:v>59</c:v>
                </c:pt>
                <c:pt idx="30">
                  <c:v>56</c:v>
                </c:pt>
                <c:pt idx="31">
                  <c:v>53</c:v>
                </c:pt>
                <c:pt idx="32">
                  <c:v>56</c:v>
                </c:pt>
                <c:pt idx="33">
                  <c:v>56</c:v>
                </c:pt>
                <c:pt idx="34">
                  <c:v>62</c:v>
                </c:pt>
                <c:pt idx="35">
                  <c:v>77</c:v>
                </c:pt>
                <c:pt idx="36">
                  <c:v>57</c:v>
                </c:pt>
                <c:pt idx="37">
                  <c:v>55</c:v>
                </c:pt>
                <c:pt idx="38">
                  <c:v>50</c:v>
                </c:pt>
                <c:pt idx="39">
                  <c:v>56</c:v>
                </c:pt>
                <c:pt idx="40">
                  <c:v>58</c:v>
                </c:pt>
                <c:pt idx="41">
                  <c:v>70</c:v>
                </c:pt>
                <c:pt idx="42">
                  <c:v>76</c:v>
                </c:pt>
                <c:pt idx="43">
                  <c:v>58</c:v>
                </c:pt>
                <c:pt idx="44">
                  <c:v>54</c:v>
                </c:pt>
                <c:pt idx="45">
                  <c:v>52</c:v>
                </c:pt>
                <c:pt idx="46">
                  <c:v>51</c:v>
                </c:pt>
                <c:pt idx="47">
                  <c:v>48</c:v>
                </c:pt>
                <c:pt idx="48">
                  <c:v>56</c:v>
                </c:pt>
                <c:pt idx="49">
                  <c:v>71</c:v>
                </c:pt>
                <c:pt idx="50">
                  <c:v>47</c:v>
                </c:pt>
                <c:pt idx="51">
                  <c:v>50</c:v>
                </c:pt>
                <c:pt idx="52">
                  <c:v>45</c:v>
                </c:pt>
                <c:pt idx="53">
                  <c:v>46</c:v>
                </c:pt>
                <c:pt idx="54">
                  <c:v>72</c:v>
                </c:pt>
                <c:pt idx="55">
                  <c:v>96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7B5-A778-5A7A611C8EDF}"/>
            </c:ext>
          </c:extLst>
        </c:ser>
        <c:ser>
          <c:idx val="1"/>
          <c:order val="1"/>
          <c:tx>
            <c:strRef>
              <c:f>'G-Z data'!$B$9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data'!$C$9:$BG$9</c:f>
              <c:numCache>
                <c:formatCode>General</c:formatCode>
                <c:ptCount val="57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20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20</c:v>
                </c:pt>
                <c:pt idx="13">
                  <c:v>22</c:v>
                </c:pt>
                <c:pt idx="14">
                  <c:v>31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25</c:v>
                </c:pt>
                <c:pt idx="21">
                  <c:v>29</c:v>
                </c:pt>
                <c:pt idx="22">
                  <c:v>18</c:v>
                </c:pt>
                <c:pt idx="23">
                  <c:v>23</c:v>
                </c:pt>
                <c:pt idx="24">
                  <c:v>24</c:v>
                </c:pt>
                <c:pt idx="25">
                  <c:v>23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19</c:v>
                </c:pt>
                <c:pt idx="30">
                  <c:v>19</c:v>
                </c:pt>
                <c:pt idx="31">
                  <c:v>21</c:v>
                </c:pt>
                <c:pt idx="32">
                  <c:v>22</c:v>
                </c:pt>
                <c:pt idx="33">
                  <c:v>21</c:v>
                </c:pt>
                <c:pt idx="34">
                  <c:v>25</c:v>
                </c:pt>
                <c:pt idx="35">
                  <c:v>30</c:v>
                </c:pt>
                <c:pt idx="36">
                  <c:v>20</c:v>
                </c:pt>
                <c:pt idx="37">
                  <c:v>18</c:v>
                </c:pt>
                <c:pt idx="38">
                  <c:v>20</c:v>
                </c:pt>
                <c:pt idx="39">
                  <c:v>17</c:v>
                </c:pt>
                <c:pt idx="40">
                  <c:v>16</c:v>
                </c:pt>
                <c:pt idx="41">
                  <c:v>22</c:v>
                </c:pt>
                <c:pt idx="42">
                  <c:v>26</c:v>
                </c:pt>
                <c:pt idx="43">
                  <c:v>15</c:v>
                </c:pt>
                <c:pt idx="44">
                  <c:v>17</c:v>
                </c:pt>
                <c:pt idx="45">
                  <c:v>18</c:v>
                </c:pt>
                <c:pt idx="46">
                  <c:v>16</c:v>
                </c:pt>
                <c:pt idx="47">
                  <c:v>17</c:v>
                </c:pt>
                <c:pt idx="48">
                  <c:v>23</c:v>
                </c:pt>
                <c:pt idx="49">
                  <c:v>23</c:v>
                </c:pt>
                <c:pt idx="50">
                  <c:v>17</c:v>
                </c:pt>
                <c:pt idx="51">
                  <c:v>14</c:v>
                </c:pt>
                <c:pt idx="52">
                  <c:v>15</c:v>
                </c:pt>
                <c:pt idx="53">
                  <c:v>13</c:v>
                </c:pt>
                <c:pt idx="54">
                  <c:v>13</c:v>
                </c:pt>
                <c:pt idx="55">
                  <c:v>18</c:v>
                </c:pt>
                <c:pt idx="5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7B5-A778-5A7A611C8EDF}"/>
            </c:ext>
          </c:extLst>
        </c:ser>
        <c:ser>
          <c:idx val="2"/>
          <c:order val="2"/>
          <c:tx>
            <c:strRef>
              <c:f>'G-Z data'!$B$10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data'!$C$10:$BG$10</c:f>
              <c:numCache>
                <c:formatCode>General</c:formatCode>
                <c:ptCount val="57"/>
                <c:pt idx="0">
                  <c:v>31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29</c:v>
                </c:pt>
                <c:pt idx="6">
                  <c:v>32</c:v>
                </c:pt>
                <c:pt idx="7">
                  <c:v>28</c:v>
                </c:pt>
                <c:pt idx="8">
                  <c:v>23</c:v>
                </c:pt>
                <c:pt idx="9">
                  <c:v>33</c:v>
                </c:pt>
                <c:pt idx="10">
                  <c:v>26</c:v>
                </c:pt>
                <c:pt idx="11">
                  <c:v>30</c:v>
                </c:pt>
                <c:pt idx="12">
                  <c:v>35</c:v>
                </c:pt>
                <c:pt idx="13">
                  <c:v>37</c:v>
                </c:pt>
                <c:pt idx="14">
                  <c:v>46</c:v>
                </c:pt>
                <c:pt idx="15">
                  <c:v>32</c:v>
                </c:pt>
                <c:pt idx="16">
                  <c:v>32</c:v>
                </c:pt>
                <c:pt idx="17">
                  <c:v>29</c:v>
                </c:pt>
                <c:pt idx="18">
                  <c:v>25</c:v>
                </c:pt>
                <c:pt idx="19">
                  <c:v>29</c:v>
                </c:pt>
                <c:pt idx="20">
                  <c:v>37</c:v>
                </c:pt>
                <c:pt idx="21">
                  <c:v>37</c:v>
                </c:pt>
                <c:pt idx="22">
                  <c:v>29</c:v>
                </c:pt>
                <c:pt idx="23">
                  <c:v>34</c:v>
                </c:pt>
                <c:pt idx="24">
                  <c:v>28</c:v>
                </c:pt>
                <c:pt idx="25">
                  <c:v>30</c:v>
                </c:pt>
                <c:pt idx="26">
                  <c:v>38</c:v>
                </c:pt>
                <c:pt idx="27">
                  <c:v>39</c:v>
                </c:pt>
                <c:pt idx="28">
                  <c:v>42</c:v>
                </c:pt>
                <c:pt idx="29">
                  <c:v>28</c:v>
                </c:pt>
                <c:pt idx="30">
                  <c:v>33</c:v>
                </c:pt>
                <c:pt idx="31">
                  <c:v>27</c:v>
                </c:pt>
                <c:pt idx="32">
                  <c:v>30</c:v>
                </c:pt>
                <c:pt idx="33">
                  <c:v>26</c:v>
                </c:pt>
                <c:pt idx="34">
                  <c:v>37</c:v>
                </c:pt>
                <c:pt idx="35">
                  <c:v>45</c:v>
                </c:pt>
                <c:pt idx="36">
                  <c:v>29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24</c:v>
                </c:pt>
                <c:pt idx="41">
                  <c:v>32</c:v>
                </c:pt>
                <c:pt idx="42">
                  <c:v>39</c:v>
                </c:pt>
                <c:pt idx="43">
                  <c:v>25</c:v>
                </c:pt>
                <c:pt idx="44">
                  <c:v>24</c:v>
                </c:pt>
                <c:pt idx="45">
                  <c:v>23</c:v>
                </c:pt>
                <c:pt idx="46">
                  <c:v>22</c:v>
                </c:pt>
                <c:pt idx="47">
                  <c:v>20</c:v>
                </c:pt>
                <c:pt idx="48">
                  <c:v>28</c:v>
                </c:pt>
                <c:pt idx="49">
                  <c:v>28</c:v>
                </c:pt>
                <c:pt idx="50">
                  <c:v>18</c:v>
                </c:pt>
                <c:pt idx="51">
                  <c:v>20</c:v>
                </c:pt>
                <c:pt idx="52">
                  <c:v>13</c:v>
                </c:pt>
                <c:pt idx="53">
                  <c:v>16</c:v>
                </c:pt>
                <c:pt idx="54">
                  <c:v>16</c:v>
                </c:pt>
                <c:pt idx="55">
                  <c:v>21</c:v>
                </c:pt>
                <c:pt idx="5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9-47B5-A778-5A7A611C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Dominican Republic</a:t>
            </a:r>
            <a:endParaRPr lang="es-CO" sz="2400"/>
          </a:p>
        </c:rich>
      </c:tx>
      <c:layout>
        <c:manualLayout>
          <c:xMode val="edge"/>
          <c:yMode val="edge"/>
          <c:x val="0.38271317739694305"/>
          <c:y val="4.05679513184584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data'!$B$50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data'!$C$50:$BG$50</c:f>
              <c:numCache>
                <c:formatCode>General</c:formatCode>
                <c:ptCount val="57"/>
                <c:pt idx="0">
                  <c:v>70</c:v>
                </c:pt>
                <c:pt idx="1">
                  <c:v>66</c:v>
                </c:pt>
                <c:pt idx="2">
                  <c:v>72</c:v>
                </c:pt>
                <c:pt idx="3">
                  <c:v>60</c:v>
                </c:pt>
                <c:pt idx="4">
                  <c:v>57</c:v>
                </c:pt>
                <c:pt idx="5">
                  <c:v>56</c:v>
                </c:pt>
                <c:pt idx="6">
                  <c:v>69</c:v>
                </c:pt>
                <c:pt idx="7">
                  <c:v>72</c:v>
                </c:pt>
                <c:pt idx="8">
                  <c:v>50</c:v>
                </c:pt>
                <c:pt idx="9">
                  <c:v>38</c:v>
                </c:pt>
                <c:pt idx="10">
                  <c:v>45</c:v>
                </c:pt>
                <c:pt idx="11">
                  <c:v>46</c:v>
                </c:pt>
                <c:pt idx="12">
                  <c:v>53</c:v>
                </c:pt>
                <c:pt idx="13">
                  <c:v>62</c:v>
                </c:pt>
                <c:pt idx="14">
                  <c:v>54</c:v>
                </c:pt>
                <c:pt idx="15">
                  <c:v>47</c:v>
                </c:pt>
                <c:pt idx="16">
                  <c:v>45</c:v>
                </c:pt>
                <c:pt idx="17">
                  <c:v>36</c:v>
                </c:pt>
                <c:pt idx="18">
                  <c:v>43</c:v>
                </c:pt>
                <c:pt idx="19">
                  <c:v>54</c:v>
                </c:pt>
                <c:pt idx="20">
                  <c:v>52</c:v>
                </c:pt>
                <c:pt idx="21">
                  <c:v>61</c:v>
                </c:pt>
                <c:pt idx="22">
                  <c:v>52</c:v>
                </c:pt>
                <c:pt idx="23">
                  <c:v>43</c:v>
                </c:pt>
                <c:pt idx="24">
                  <c:v>44</c:v>
                </c:pt>
                <c:pt idx="25">
                  <c:v>40</c:v>
                </c:pt>
                <c:pt idx="26">
                  <c:v>48</c:v>
                </c:pt>
                <c:pt idx="27">
                  <c:v>65</c:v>
                </c:pt>
                <c:pt idx="28">
                  <c:v>71</c:v>
                </c:pt>
                <c:pt idx="29">
                  <c:v>55</c:v>
                </c:pt>
                <c:pt idx="30">
                  <c:v>48</c:v>
                </c:pt>
                <c:pt idx="31">
                  <c:v>43</c:v>
                </c:pt>
                <c:pt idx="32">
                  <c:v>44</c:v>
                </c:pt>
                <c:pt idx="33">
                  <c:v>47</c:v>
                </c:pt>
                <c:pt idx="34">
                  <c:v>50</c:v>
                </c:pt>
                <c:pt idx="35">
                  <c:v>61</c:v>
                </c:pt>
                <c:pt idx="36">
                  <c:v>49</c:v>
                </c:pt>
                <c:pt idx="37">
                  <c:v>47</c:v>
                </c:pt>
                <c:pt idx="38">
                  <c:v>47</c:v>
                </c:pt>
                <c:pt idx="39">
                  <c:v>58</c:v>
                </c:pt>
                <c:pt idx="40">
                  <c:v>58</c:v>
                </c:pt>
                <c:pt idx="41">
                  <c:v>61</c:v>
                </c:pt>
                <c:pt idx="42">
                  <c:v>62</c:v>
                </c:pt>
                <c:pt idx="43">
                  <c:v>55</c:v>
                </c:pt>
                <c:pt idx="44">
                  <c:v>57</c:v>
                </c:pt>
                <c:pt idx="45">
                  <c:v>52</c:v>
                </c:pt>
                <c:pt idx="46">
                  <c:v>44</c:v>
                </c:pt>
                <c:pt idx="47">
                  <c:v>51</c:v>
                </c:pt>
                <c:pt idx="48">
                  <c:v>61</c:v>
                </c:pt>
                <c:pt idx="49">
                  <c:v>65</c:v>
                </c:pt>
                <c:pt idx="50">
                  <c:v>42</c:v>
                </c:pt>
                <c:pt idx="51">
                  <c:v>52</c:v>
                </c:pt>
                <c:pt idx="52">
                  <c:v>58</c:v>
                </c:pt>
                <c:pt idx="53">
                  <c:v>45</c:v>
                </c:pt>
                <c:pt idx="54">
                  <c:v>75</c:v>
                </c:pt>
                <c:pt idx="55">
                  <c:v>81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4-4DF2-8EA0-FBE2D32D95D6}"/>
            </c:ext>
          </c:extLst>
        </c:ser>
        <c:ser>
          <c:idx val="1"/>
          <c:order val="1"/>
          <c:tx>
            <c:strRef>
              <c:f>'A-G data'!$B$51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data'!$C$51:$BG$51</c:f>
              <c:numCache>
                <c:formatCode>General</c:formatCode>
                <c:ptCount val="5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14</c:v>
                </c:pt>
                <c:pt idx="9">
                  <c:v>12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21</c:v>
                </c:pt>
                <c:pt idx="22">
                  <c:v>13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25</c:v>
                </c:pt>
                <c:pt idx="27">
                  <c:v>33</c:v>
                </c:pt>
                <c:pt idx="28">
                  <c:v>21</c:v>
                </c:pt>
                <c:pt idx="29">
                  <c:v>15</c:v>
                </c:pt>
                <c:pt idx="30">
                  <c:v>16</c:v>
                </c:pt>
                <c:pt idx="31">
                  <c:v>15</c:v>
                </c:pt>
                <c:pt idx="32">
                  <c:v>15</c:v>
                </c:pt>
                <c:pt idx="33">
                  <c:v>19</c:v>
                </c:pt>
                <c:pt idx="34">
                  <c:v>15</c:v>
                </c:pt>
                <c:pt idx="35">
                  <c:v>17</c:v>
                </c:pt>
                <c:pt idx="36">
                  <c:v>16</c:v>
                </c:pt>
                <c:pt idx="37">
                  <c:v>16</c:v>
                </c:pt>
                <c:pt idx="38">
                  <c:v>9</c:v>
                </c:pt>
                <c:pt idx="39">
                  <c:v>17</c:v>
                </c:pt>
                <c:pt idx="40">
                  <c:v>17</c:v>
                </c:pt>
                <c:pt idx="41">
                  <c:v>16</c:v>
                </c:pt>
                <c:pt idx="42">
                  <c:v>17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18</c:v>
                </c:pt>
                <c:pt idx="47">
                  <c:v>22</c:v>
                </c:pt>
                <c:pt idx="48">
                  <c:v>17</c:v>
                </c:pt>
                <c:pt idx="49">
                  <c:v>16</c:v>
                </c:pt>
                <c:pt idx="50">
                  <c:v>15</c:v>
                </c:pt>
                <c:pt idx="51">
                  <c:v>15</c:v>
                </c:pt>
                <c:pt idx="52">
                  <c:v>14</c:v>
                </c:pt>
                <c:pt idx="53">
                  <c:v>16</c:v>
                </c:pt>
                <c:pt idx="54">
                  <c:v>15</c:v>
                </c:pt>
                <c:pt idx="55">
                  <c:v>12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4-4DF2-8EA0-FBE2D32D95D6}"/>
            </c:ext>
          </c:extLst>
        </c:ser>
        <c:ser>
          <c:idx val="2"/>
          <c:order val="2"/>
          <c:tx>
            <c:strRef>
              <c:f>'A-G data'!$B$52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data'!$C$52:$BG$52</c:f>
              <c:numCache>
                <c:formatCode>General</c:formatCode>
                <c:ptCount val="57"/>
                <c:pt idx="0">
                  <c:v>56</c:v>
                </c:pt>
                <c:pt idx="1">
                  <c:v>33</c:v>
                </c:pt>
                <c:pt idx="2">
                  <c:v>54</c:v>
                </c:pt>
                <c:pt idx="3">
                  <c:v>26</c:v>
                </c:pt>
                <c:pt idx="4">
                  <c:v>36</c:v>
                </c:pt>
                <c:pt idx="5">
                  <c:v>31</c:v>
                </c:pt>
                <c:pt idx="6">
                  <c:v>43</c:v>
                </c:pt>
                <c:pt idx="7">
                  <c:v>37</c:v>
                </c:pt>
                <c:pt idx="8">
                  <c:v>31</c:v>
                </c:pt>
                <c:pt idx="9">
                  <c:v>24</c:v>
                </c:pt>
                <c:pt idx="10">
                  <c:v>30</c:v>
                </c:pt>
                <c:pt idx="11">
                  <c:v>42</c:v>
                </c:pt>
                <c:pt idx="12">
                  <c:v>31</c:v>
                </c:pt>
                <c:pt idx="13">
                  <c:v>48</c:v>
                </c:pt>
                <c:pt idx="14">
                  <c:v>49</c:v>
                </c:pt>
                <c:pt idx="15">
                  <c:v>30</c:v>
                </c:pt>
                <c:pt idx="16">
                  <c:v>28</c:v>
                </c:pt>
                <c:pt idx="17">
                  <c:v>22</c:v>
                </c:pt>
                <c:pt idx="18">
                  <c:v>29</c:v>
                </c:pt>
                <c:pt idx="19">
                  <c:v>37</c:v>
                </c:pt>
                <c:pt idx="20">
                  <c:v>43</c:v>
                </c:pt>
                <c:pt idx="21">
                  <c:v>35</c:v>
                </c:pt>
                <c:pt idx="22">
                  <c:v>26</c:v>
                </c:pt>
                <c:pt idx="23">
                  <c:v>27</c:v>
                </c:pt>
                <c:pt idx="24">
                  <c:v>23</c:v>
                </c:pt>
                <c:pt idx="25">
                  <c:v>31</c:v>
                </c:pt>
                <c:pt idx="26">
                  <c:v>35</c:v>
                </c:pt>
                <c:pt idx="27">
                  <c:v>64</c:v>
                </c:pt>
                <c:pt idx="28">
                  <c:v>45</c:v>
                </c:pt>
                <c:pt idx="29">
                  <c:v>32</c:v>
                </c:pt>
                <c:pt idx="30">
                  <c:v>23</c:v>
                </c:pt>
                <c:pt idx="31">
                  <c:v>19</c:v>
                </c:pt>
                <c:pt idx="32">
                  <c:v>29</c:v>
                </c:pt>
                <c:pt idx="33">
                  <c:v>27</c:v>
                </c:pt>
                <c:pt idx="34">
                  <c:v>37</c:v>
                </c:pt>
                <c:pt idx="35">
                  <c:v>33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54</c:v>
                </c:pt>
                <c:pt idx="40">
                  <c:v>29</c:v>
                </c:pt>
                <c:pt idx="41">
                  <c:v>40</c:v>
                </c:pt>
                <c:pt idx="42">
                  <c:v>30</c:v>
                </c:pt>
                <c:pt idx="43">
                  <c:v>22</c:v>
                </c:pt>
                <c:pt idx="44">
                  <c:v>25</c:v>
                </c:pt>
                <c:pt idx="45">
                  <c:v>20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39</c:v>
                </c:pt>
                <c:pt idx="50">
                  <c:v>19</c:v>
                </c:pt>
                <c:pt idx="51">
                  <c:v>22</c:v>
                </c:pt>
                <c:pt idx="52">
                  <c:v>18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4-4DF2-8EA0-FBE2D32D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Saint Kitts &amp; Nevis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data'!$B$41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data'!$C$41:$BG$41</c:f>
              <c:numCache>
                <c:formatCode>General</c:formatCode>
                <c:ptCount val="57"/>
                <c:pt idx="0">
                  <c:v>0</c:v>
                </c:pt>
                <c:pt idx="1">
                  <c:v>45</c:v>
                </c:pt>
                <c:pt idx="2">
                  <c:v>0</c:v>
                </c:pt>
                <c:pt idx="3">
                  <c:v>76</c:v>
                </c:pt>
                <c:pt idx="4">
                  <c:v>0</c:v>
                </c:pt>
                <c:pt idx="5">
                  <c:v>0</c:v>
                </c:pt>
                <c:pt idx="6">
                  <c:v>49</c:v>
                </c:pt>
                <c:pt idx="7">
                  <c:v>58</c:v>
                </c:pt>
                <c:pt idx="8">
                  <c:v>0</c:v>
                </c:pt>
                <c:pt idx="9">
                  <c:v>41</c:v>
                </c:pt>
                <c:pt idx="10">
                  <c:v>58</c:v>
                </c:pt>
                <c:pt idx="11">
                  <c:v>43</c:v>
                </c:pt>
                <c:pt idx="12">
                  <c:v>43</c:v>
                </c:pt>
                <c:pt idx="13">
                  <c:v>0</c:v>
                </c:pt>
                <c:pt idx="14">
                  <c:v>43</c:v>
                </c:pt>
                <c:pt idx="15">
                  <c:v>35</c:v>
                </c:pt>
                <c:pt idx="16">
                  <c:v>76</c:v>
                </c:pt>
                <c:pt idx="17">
                  <c:v>0</c:v>
                </c:pt>
                <c:pt idx="18">
                  <c:v>79</c:v>
                </c:pt>
                <c:pt idx="19">
                  <c:v>41</c:v>
                </c:pt>
                <c:pt idx="20">
                  <c:v>0</c:v>
                </c:pt>
                <c:pt idx="21">
                  <c:v>0</c:v>
                </c:pt>
                <c:pt idx="22">
                  <c:v>40</c:v>
                </c:pt>
                <c:pt idx="23">
                  <c:v>0</c:v>
                </c:pt>
                <c:pt idx="24">
                  <c:v>64</c:v>
                </c:pt>
                <c:pt idx="25">
                  <c:v>37</c:v>
                </c:pt>
                <c:pt idx="26">
                  <c:v>0</c:v>
                </c:pt>
                <c:pt idx="27">
                  <c:v>0</c:v>
                </c:pt>
                <c:pt idx="28">
                  <c:v>83</c:v>
                </c:pt>
                <c:pt idx="29">
                  <c:v>0</c:v>
                </c:pt>
                <c:pt idx="30">
                  <c:v>0</c:v>
                </c:pt>
                <c:pt idx="31">
                  <c:v>36</c:v>
                </c:pt>
                <c:pt idx="32">
                  <c:v>0</c:v>
                </c:pt>
                <c:pt idx="33">
                  <c:v>76</c:v>
                </c:pt>
                <c:pt idx="34">
                  <c:v>39</c:v>
                </c:pt>
                <c:pt idx="35">
                  <c:v>82</c:v>
                </c:pt>
                <c:pt idx="36">
                  <c:v>0</c:v>
                </c:pt>
                <c:pt idx="37">
                  <c:v>35</c:v>
                </c:pt>
                <c:pt idx="38">
                  <c:v>0</c:v>
                </c:pt>
                <c:pt idx="39">
                  <c:v>39</c:v>
                </c:pt>
                <c:pt idx="40">
                  <c:v>40</c:v>
                </c:pt>
                <c:pt idx="41">
                  <c:v>36</c:v>
                </c:pt>
                <c:pt idx="42">
                  <c:v>0</c:v>
                </c:pt>
                <c:pt idx="43">
                  <c:v>39</c:v>
                </c:pt>
                <c:pt idx="44">
                  <c:v>32</c:v>
                </c:pt>
                <c:pt idx="45">
                  <c:v>0</c:v>
                </c:pt>
                <c:pt idx="46">
                  <c:v>37</c:v>
                </c:pt>
                <c:pt idx="47">
                  <c:v>71</c:v>
                </c:pt>
                <c:pt idx="48">
                  <c:v>0</c:v>
                </c:pt>
                <c:pt idx="49">
                  <c:v>42</c:v>
                </c:pt>
                <c:pt idx="50">
                  <c:v>34</c:v>
                </c:pt>
                <c:pt idx="51">
                  <c:v>30</c:v>
                </c:pt>
                <c:pt idx="52">
                  <c:v>32</c:v>
                </c:pt>
                <c:pt idx="53">
                  <c:v>0</c:v>
                </c:pt>
                <c:pt idx="54">
                  <c:v>0</c:v>
                </c:pt>
                <c:pt idx="55">
                  <c:v>43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4-4E34-AAE3-0B60AE9F51BA}"/>
            </c:ext>
          </c:extLst>
        </c:ser>
        <c:ser>
          <c:idx val="1"/>
          <c:order val="1"/>
          <c:tx>
            <c:strRef>
              <c:f>'G-Z data'!$B$42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data'!$C$42:$BG$42</c:f>
              <c:numCache>
                <c:formatCode>General</c:formatCode>
                <c:ptCount val="57"/>
                <c:pt idx="0">
                  <c:v>0</c:v>
                </c:pt>
                <c:pt idx="1">
                  <c:v>100</c:v>
                </c:pt>
                <c:pt idx="2">
                  <c:v>39</c:v>
                </c:pt>
                <c:pt idx="3">
                  <c:v>38</c:v>
                </c:pt>
                <c:pt idx="4">
                  <c:v>42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46</c:v>
                </c:pt>
                <c:pt idx="12">
                  <c:v>43</c:v>
                </c:pt>
                <c:pt idx="13">
                  <c:v>0</c:v>
                </c:pt>
                <c:pt idx="14">
                  <c:v>43</c:v>
                </c:pt>
                <c:pt idx="15">
                  <c:v>71</c:v>
                </c:pt>
                <c:pt idx="16">
                  <c:v>40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43</c:v>
                </c:pt>
                <c:pt idx="21">
                  <c:v>44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37</c:v>
                </c:pt>
                <c:pt idx="26">
                  <c:v>45</c:v>
                </c:pt>
                <c:pt idx="27">
                  <c:v>52</c:v>
                </c:pt>
                <c:pt idx="28">
                  <c:v>83</c:v>
                </c:pt>
                <c:pt idx="29">
                  <c:v>72</c:v>
                </c:pt>
                <c:pt idx="30">
                  <c:v>0</c:v>
                </c:pt>
                <c:pt idx="31">
                  <c:v>39</c:v>
                </c:pt>
                <c:pt idx="32">
                  <c:v>0</c:v>
                </c:pt>
                <c:pt idx="33">
                  <c:v>38</c:v>
                </c:pt>
                <c:pt idx="34">
                  <c:v>0</c:v>
                </c:pt>
                <c:pt idx="35">
                  <c:v>41</c:v>
                </c:pt>
                <c:pt idx="36">
                  <c:v>36</c:v>
                </c:pt>
                <c:pt idx="37">
                  <c:v>70</c:v>
                </c:pt>
                <c:pt idx="38">
                  <c:v>0</c:v>
                </c:pt>
                <c:pt idx="39">
                  <c:v>78</c:v>
                </c:pt>
                <c:pt idx="40">
                  <c:v>42</c:v>
                </c:pt>
                <c:pt idx="41">
                  <c:v>0</c:v>
                </c:pt>
                <c:pt idx="42">
                  <c:v>38</c:v>
                </c:pt>
                <c:pt idx="43">
                  <c:v>39</c:v>
                </c:pt>
                <c:pt idx="44">
                  <c:v>0</c:v>
                </c:pt>
                <c:pt idx="45">
                  <c:v>52</c:v>
                </c:pt>
                <c:pt idx="46">
                  <c:v>37</c:v>
                </c:pt>
                <c:pt idx="47">
                  <c:v>33</c:v>
                </c:pt>
                <c:pt idx="48">
                  <c:v>0</c:v>
                </c:pt>
                <c:pt idx="49">
                  <c:v>0</c:v>
                </c:pt>
                <c:pt idx="50">
                  <c:v>32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36</c:v>
                </c:pt>
                <c:pt idx="55">
                  <c:v>41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4-4E34-AAE3-0B60AE9F51BA}"/>
            </c:ext>
          </c:extLst>
        </c:ser>
        <c:ser>
          <c:idx val="2"/>
          <c:order val="2"/>
          <c:tx>
            <c:strRef>
              <c:f>'G-Z data'!$B$43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data'!$C$43:$BG$43</c:f>
              <c:numCache>
                <c:formatCode>General</c:formatCode>
                <c:ptCount val="57"/>
                <c:pt idx="0">
                  <c:v>0</c:v>
                </c:pt>
                <c:pt idx="1">
                  <c:v>50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36</c:v>
                </c:pt>
                <c:pt idx="8">
                  <c:v>0</c:v>
                </c:pt>
                <c:pt idx="9">
                  <c:v>0</c:v>
                </c:pt>
                <c:pt idx="10">
                  <c:v>43</c:v>
                </c:pt>
                <c:pt idx="11">
                  <c:v>0</c:v>
                </c:pt>
                <c:pt idx="12">
                  <c:v>46</c:v>
                </c:pt>
                <c:pt idx="13">
                  <c:v>0</c:v>
                </c:pt>
                <c:pt idx="14">
                  <c:v>0</c:v>
                </c:pt>
                <c:pt idx="15">
                  <c:v>35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44</c:v>
                </c:pt>
                <c:pt idx="21">
                  <c:v>44</c:v>
                </c:pt>
                <c:pt idx="22">
                  <c:v>40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45</c:v>
                </c:pt>
                <c:pt idx="27">
                  <c:v>52</c:v>
                </c:pt>
                <c:pt idx="28">
                  <c:v>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4-4E34-AAE3-0B60AE9F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Antigua and Barbuda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data'!$C$2:$BG$2</c:f>
              <c:numCache>
                <c:formatCode>General</c:formatCode>
                <c:ptCount val="57"/>
                <c:pt idx="0">
                  <c:v>20</c:v>
                </c:pt>
                <c:pt idx="1">
                  <c:v>56</c:v>
                </c:pt>
                <c:pt idx="2">
                  <c:v>18</c:v>
                </c:pt>
                <c:pt idx="3">
                  <c:v>39</c:v>
                </c:pt>
                <c:pt idx="4">
                  <c:v>13</c:v>
                </c:pt>
                <c:pt idx="5">
                  <c:v>25</c:v>
                </c:pt>
                <c:pt idx="6">
                  <c:v>25</c:v>
                </c:pt>
                <c:pt idx="7">
                  <c:v>12</c:v>
                </c:pt>
                <c:pt idx="8">
                  <c:v>25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20</c:v>
                </c:pt>
                <c:pt idx="14">
                  <c:v>0</c:v>
                </c:pt>
                <c:pt idx="15">
                  <c:v>25</c:v>
                </c:pt>
                <c:pt idx="16">
                  <c:v>12</c:v>
                </c:pt>
                <c:pt idx="17">
                  <c:v>36</c:v>
                </c:pt>
                <c:pt idx="18">
                  <c:v>13</c:v>
                </c:pt>
                <c:pt idx="19">
                  <c:v>14</c:v>
                </c:pt>
                <c:pt idx="20">
                  <c:v>0</c:v>
                </c:pt>
                <c:pt idx="21">
                  <c:v>26</c:v>
                </c:pt>
                <c:pt idx="22">
                  <c:v>0</c:v>
                </c:pt>
                <c:pt idx="23">
                  <c:v>13</c:v>
                </c:pt>
                <c:pt idx="24">
                  <c:v>29</c:v>
                </c:pt>
                <c:pt idx="25">
                  <c:v>14</c:v>
                </c:pt>
                <c:pt idx="26">
                  <c:v>43</c:v>
                </c:pt>
                <c:pt idx="27">
                  <c:v>15</c:v>
                </c:pt>
                <c:pt idx="28">
                  <c:v>27</c:v>
                </c:pt>
                <c:pt idx="29">
                  <c:v>28</c:v>
                </c:pt>
                <c:pt idx="30">
                  <c:v>0</c:v>
                </c:pt>
                <c:pt idx="31">
                  <c:v>13</c:v>
                </c:pt>
                <c:pt idx="32">
                  <c:v>33</c:v>
                </c:pt>
                <c:pt idx="33">
                  <c:v>0</c:v>
                </c:pt>
                <c:pt idx="34">
                  <c:v>12</c:v>
                </c:pt>
                <c:pt idx="35">
                  <c:v>14</c:v>
                </c:pt>
                <c:pt idx="36">
                  <c:v>18</c:v>
                </c:pt>
                <c:pt idx="37">
                  <c:v>13</c:v>
                </c:pt>
                <c:pt idx="38">
                  <c:v>12</c:v>
                </c:pt>
                <c:pt idx="39">
                  <c:v>0</c:v>
                </c:pt>
                <c:pt idx="40">
                  <c:v>16</c:v>
                </c:pt>
                <c:pt idx="41">
                  <c:v>14</c:v>
                </c:pt>
                <c:pt idx="42">
                  <c:v>0</c:v>
                </c:pt>
                <c:pt idx="43">
                  <c:v>0</c:v>
                </c:pt>
                <c:pt idx="44">
                  <c:v>26</c:v>
                </c:pt>
                <c:pt idx="45">
                  <c:v>13</c:v>
                </c:pt>
                <c:pt idx="46">
                  <c:v>0</c:v>
                </c:pt>
                <c:pt idx="47">
                  <c:v>0</c:v>
                </c:pt>
                <c:pt idx="48">
                  <c:v>17</c:v>
                </c:pt>
                <c:pt idx="49">
                  <c:v>0</c:v>
                </c:pt>
                <c:pt idx="50">
                  <c:v>16</c:v>
                </c:pt>
                <c:pt idx="51">
                  <c:v>0</c:v>
                </c:pt>
                <c:pt idx="52">
                  <c:v>13</c:v>
                </c:pt>
                <c:pt idx="53">
                  <c:v>43</c:v>
                </c:pt>
                <c:pt idx="54">
                  <c:v>0</c:v>
                </c:pt>
                <c:pt idx="55">
                  <c:v>16</c:v>
                </c:pt>
                <c:pt idx="5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B31-B114-FF76DF210B0C}"/>
            </c:ext>
          </c:extLst>
        </c:ser>
        <c:ser>
          <c:idx val="1"/>
          <c:order val="1"/>
          <c:tx>
            <c:strRef>
              <c:f>'A-G data'!$B$3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data'!$C$3:$BG$3</c:f>
              <c:numCache>
                <c:formatCode>General</c:formatCode>
                <c:ptCount val="57"/>
                <c:pt idx="0">
                  <c:v>20</c:v>
                </c:pt>
                <c:pt idx="1">
                  <c:v>21</c:v>
                </c:pt>
                <c:pt idx="2">
                  <c:v>12</c:v>
                </c:pt>
                <c:pt idx="3">
                  <c:v>13</c:v>
                </c:pt>
                <c:pt idx="4">
                  <c:v>53</c:v>
                </c:pt>
                <c:pt idx="5">
                  <c:v>16</c:v>
                </c:pt>
                <c:pt idx="6">
                  <c:v>19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23</c:v>
                </c:pt>
                <c:pt idx="11">
                  <c:v>0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51</c:v>
                </c:pt>
                <c:pt idx="16">
                  <c:v>30</c:v>
                </c:pt>
                <c:pt idx="17">
                  <c:v>12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19</c:v>
                </c:pt>
                <c:pt idx="22">
                  <c:v>0</c:v>
                </c:pt>
                <c:pt idx="23">
                  <c:v>15</c:v>
                </c:pt>
                <c:pt idx="24">
                  <c:v>13</c:v>
                </c:pt>
                <c:pt idx="25">
                  <c:v>55</c:v>
                </c:pt>
                <c:pt idx="26">
                  <c:v>15</c:v>
                </c:pt>
                <c:pt idx="27">
                  <c:v>15</c:v>
                </c:pt>
                <c:pt idx="28">
                  <c:v>0</c:v>
                </c:pt>
                <c:pt idx="29">
                  <c:v>41</c:v>
                </c:pt>
                <c:pt idx="30">
                  <c:v>29</c:v>
                </c:pt>
                <c:pt idx="31">
                  <c:v>13</c:v>
                </c:pt>
                <c:pt idx="32">
                  <c:v>17</c:v>
                </c:pt>
                <c:pt idx="33">
                  <c:v>14</c:v>
                </c:pt>
                <c:pt idx="34">
                  <c:v>13</c:v>
                </c:pt>
                <c:pt idx="35">
                  <c:v>14</c:v>
                </c:pt>
                <c:pt idx="36">
                  <c:v>30</c:v>
                </c:pt>
                <c:pt idx="37">
                  <c:v>13</c:v>
                </c:pt>
                <c:pt idx="38">
                  <c:v>12</c:v>
                </c:pt>
                <c:pt idx="39">
                  <c:v>100</c:v>
                </c:pt>
                <c:pt idx="40">
                  <c:v>16</c:v>
                </c:pt>
                <c:pt idx="41">
                  <c:v>14</c:v>
                </c:pt>
                <c:pt idx="42">
                  <c:v>14</c:v>
                </c:pt>
                <c:pt idx="43">
                  <c:v>12</c:v>
                </c:pt>
                <c:pt idx="44">
                  <c:v>26</c:v>
                </c:pt>
                <c:pt idx="45">
                  <c:v>0</c:v>
                </c:pt>
                <c:pt idx="46">
                  <c:v>14</c:v>
                </c:pt>
                <c:pt idx="47">
                  <c:v>16</c:v>
                </c:pt>
                <c:pt idx="48">
                  <c:v>26</c:v>
                </c:pt>
                <c:pt idx="49">
                  <c:v>33</c:v>
                </c:pt>
                <c:pt idx="50">
                  <c:v>16</c:v>
                </c:pt>
                <c:pt idx="51">
                  <c:v>15</c:v>
                </c:pt>
                <c:pt idx="52">
                  <c:v>15</c:v>
                </c:pt>
                <c:pt idx="53">
                  <c:v>14</c:v>
                </c:pt>
                <c:pt idx="54">
                  <c:v>16</c:v>
                </c:pt>
                <c:pt idx="55">
                  <c:v>16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B31-B114-FF76DF210B0C}"/>
            </c:ext>
          </c:extLst>
        </c:ser>
        <c:ser>
          <c:idx val="2"/>
          <c:order val="2"/>
          <c:tx>
            <c:strRef>
              <c:f>'A-G data'!$B$4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data'!$C$4:$BG$4</c:f>
              <c:numCache>
                <c:formatCode>General</c:formatCode>
                <c:ptCount val="57"/>
                <c:pt idx="0">
                  <c:v>20</c:v>
                </c:pt>
                <c:pt idx="1">
                  <c:v>14</c:v>
                </c:pt>
                <c:pt idx="2">
                  <c:v>12</c:v>
                </c:pt>
                <c:pt idx="3">
                  <c:v>13</c:v>
                </c:pt>
                <c:pt idx="4">
                  <c:v>27</c:v>
                </c:pt>
                <c:pt idx="5">
                  <c:v>16</c:v>
                </c:pt>
                <c:pt idx="6">
                  <c:v>13</c:v>
                </c:pt>
                <c:pt idx="7">
                  <c:v>12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34</c:v>
                </c:pt>
                <c:pt idx="14">
                  <c:v>0</c:v>
                </c:pt>
                <c:pt idx="15">
                  <c:v>13</c:v>
                </c:pt>
                <c:pt idx="16">
                  <c:v>12</c:v>
                </c:pt>
                <c:pt idx="17">
                  <c:v>0</c:v>
                </c:pt>
                <c:pt idx="18">
                  <c:v>0</c:v>
                </c:pt>
                <c:pt idx="19">
                  <c:v>24</c:v>
                </c:pt>
                <c:pt idx="20">
                  <c:v>14</c:v>
                </c:pt>
                <c:pt idx="21">
                  <c:v>27</c:v>
                </c:pt>
                <c:pt idx="22">
                  <c:v>27</c:v>
                </c:pt>
                <c:pt idx="23">
                  <c:v>15</c:v>
                </c:pt>
                <c:pt idx="24">
                  <c:v>29</c:v>
                </c:pt>
                <c:pt idx="25">
                  <c:v>14</c:v>
                </c:pt>
                <c:pt idx="26">
                  <c:v>22</c:v>
                </c:pt>
                <c:pt idx="27">
                  <c:v>15</c:v>
                </c:pt>
                <c:pt idx="28">
                  <c:v>14</c:v>
                </c:pt>
                <c:pt idx="29">
                  <c:v>0</c:v>
                </c:pt>
                <c:pt idx="30">
                  <c:v>15</c:v>
                </c:pt>
                <c:pt idx="31">
                  <c:v>13</c:v>
                </c:pt>
                <c:pt idx="32">
                  <c:v>17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12</c:v>
                </c:pt>
                <c:pt idx="37">
                  <c:v>13</c:v>
                </c:pt>
                <c:pt idx="38">
                  <c:v>0</c:v>
                </c:pt>
                <c:pt idx="39">
                  <c:v>16</c:v>
                </c:pt>
                <c:pt idx="40">
                  <c:v>0</c:v>
                </c:pt>
                <c:pt idx="41">
                  <c:v>14</c:v>
                </c:pt>
                <c:pt idx="42">
                  <c:v>0</c:v>
                </c:pt>
                <c:pt idx="43">
                  <c:v>28</c:v>
                </c:pt>
                <c:pt idx="44">
                  <c:v>0</c:v>
                </c:pt>
                <c:pt idx="45">
                  <c:v>14</c:v>
                </c:pt>
                <c:pt idx="46">
                  <c:v>13</c:v>
                </c:pt>
                <c:pt idx="47">
                  <c:v>16</c:v>
                </c:pt>
                <c:pt idx="48">
                  <c:v>18</c:v>
                </c:pt>
                <c:pt idx="49">
                  <c:v>33</c:v>
                </c:pt>
                <c:pt idx="50">
                  <c:v>0</c:v>
                </c:pt>
                <c:pt idx="51">
                  <c:v>15</c:v>
                </c:pt>
                <c:pt idx="52">
                  <c:v>0</c:v>
                </c:pt>
                <c:pt idx="53">
                  <c:v>29</c:v>
                </c:pt>
                <c:pt idx="54">
                  <c:v>16</c:v>
                </c:pt>
                <c:pt idx="55">
                  <c:v>32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1-4B31-B114-FF76DF210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Saint Lucia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data'!$B$44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data'!$C$44:$BG$44</c:f>
              <c:numCache>
                <c:formatCode>General</c:formatCode>
                <c:ptCount val="57"/>
                <c:pt idx="0">
                  <c:v>52</c:v>
                </c:pt>
                <c:pt idx="1">
                  <c:v>32</c:v>
                </c:pt>
                <c:pt idx="2">
                  <c:v>100</c:v>
                </c:pt>
                <c:pt idx="3">
                  <c:v>56</c:v>
                </c:pt>
                <c:pt idx="4">
                  <c:v>30</c:v>
                </c:pt>
                <c:pt idx="5">
                  <c:v>35</c:v>
                </c:pt>
                <c:pt idx="6">
                  <c:v>0</c:v>
                </c:pt>
                <c:pt idx="7">
                  <c:v>100</c:v>
                </c:pt>
                <c:pt idx="8">
                  <c:v>42</c:v>
                </c:pt>
                <c:pt idx="9">
                  <c:v>44</c:v>
                </c:pt>
                <c:pt idx="10">
                  <c:v>32</c:v>
                </c:pt>
                <c:pt idx="11">
                  <c:v>74</c:v>
                </c:pt>
                <c:pt idx="12">
                  <c:v>43</c:v>
                </c:pt>
                <c:pt idx="13">
                  <c:v>34</c:v>
                </c:pt>
                <c:pt idx="14">
                  <c:v>68</c:v>
                </c:pt>
                <c:pt idx="15">
                  <c:v>30</c:v>
                </c:pt>
                <c:pt idx="16">
                  <c:v>59</c:v>
                </c:pt>
                <c:pt idx="17">
                  <c:v>59</c:v>
                </c:pt>
                <c:pt idx="18">
                  <c:v>47</c:v>
                </c:pt>
                <c:pt idx="19">
                  <c:v>66</c:v>
                </c:pt>
                <c:pt idx="20">
                  <c:v>32</c:v>
                </c:pt>
                <c:pt idx="21">
                  <c:v>33</c:v>
                </c:pt>
                <c:pt idx="22">
                  <c:v>76</c:v>
                </c:pt>
                <c:pt idx="23">
                  <c:v>58</c:v>
                </c:pt>
                <c:pt idx="24">
                  <c:v>60</c:v>
                </c:pt>
                <c:pt idx="25">
                  <c:v>0</c:v>
                </c:pt>
                <c:pt idx="26">
                  <c:v>47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27</c:v>
                </c:pt>
                <c:pt idx="31">
                  <c:v>40</c:v>
                </c:pt>
                <c:pt idx="32">
                  <c:v>0</c:v>
                </c:pt>
                <c:pt idx="33">
                  <c:v>90</c:v>
                </c:pt>
                <c:pt idx="34">
                  <c:v>71</c:v>
                </c:pt>
                <c:pt idx="35">
                  <c:v>63</c:v>
                </c:pt>
                <c:pt idx="36">
                  <c:v>42</c:v>
                </c:pt>
                <c:pt idx="37">
                  <c:v>28</c:v>
                </c:pt>
                <c:pt idx="38">
                  <c:v>43</c:v>
                </c:pt>
                <c:pt idx="39">
                  <c:v>61</c:v>
                </c:pt>
                <c:pt idx="40">
                  <c:v>41</c:v>
                </c:pt>
                <c:pt idx="41">
                  <c:v>30</c:v>
                </c:pt>
                <c:pt idx="42">
                  <c:v>29</c:v>
                </c:pt>
                <c:pt idx="43">
                  <c:v>27</c:v>
                </c:pt>
                <c:pt idx="44">
                  <c:v>28</c:v>
                </c:pt>
                <c:pt idx="45">
                  <c:v>27</c:v>
                </c:pt>
                <c:pt idx="46">
                  <c:v>48</c:v>
                </c:pt>
                <c:pt idx="47">
                  <c:v>59</c:v>
                </c:pt>
                <c:pt idx="48">
                  <c:v>32</c:v>
                </c:pt>
                <c:pt idx="49">
                  <c:v>56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27</c:v>
                </c:pt>
                <c:pt idx="54">
                  <c:v>31</c:v>
                </c:pt>
                <c:pt idx="55">
                  <c:v>31</c:v>
                </c:pt>
                <c:pt idx="5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7-4141-8387-8E93CC8D77D4}"/>
            </c:ext>
          </c:extLst>
        </c:ser>
        <c:ser>
          <c:idx val="1"/>
          <c:order val="1"/>
          <c:tx>
            <c:strRef>
              <c:f>'G-Z data'!$B$45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data'!$C$45:$BG$45</c:f>
              <c:numCache>
                <c:formatCode>General</c:formatCode>
                <c:ptCount val="57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0</c:v>
                </c:pt>
                <c:pt idx="7">
                  <c:v>31</c:v>
                </c:pt>
                <c:pt idx="8">
                  <c:v>32</c:v>
                </c:pt>
                <c:pt idx="9">
                  <c:v>45</c:v>
                </c:pt>
                <c:pt idx="10">
                  <c:v>0</c:v>
                </c:pt>
                <c:pt idx="11">
                  <c:v>32</c:v>
                </c:pt>
                <c:pt idx="12">
                  <c:v>66</c:v>
                </c:pt>
                <c:pt idx="13">
                  <c:v>34</c:v>
                </c:pt>
                <c:pt idx="14">
                  <c:v>51</c:v>
                </c:pt>
                <c:pt idx="15">
                  <c:v>31</c:v>
                </c:pt>
                <c:pt idx="16">
                  <c:v>45</c:v>
                </c:pt>
                <c:pt idx="17">
                  <c:v>30</c:v>
                </c:pt>
                <c:pt idx="18">
                  <c:v>42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46</c:v>
                </c:pt>
                <c:pt idx="23">
                  <c:v>29</c:v>
                </c:pt>
                <c:pt idx="24">
                  <c:v>60</c:v>
                </c:pt>
                <c:pt idx="25">
                  <c:v>29</c:v>
                </c:pt>
                <c:pt idx="26">
                  <c:v>62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40</c:v>
                </c:pt>
                <c:pt idx="31">
                  <c:v>40</c:v>
                </c:pt>
                <c:pt idx="32">
                  <c:v>28</c:v>
                </c:pt>
                <c:pt idx="33">
                  <c:v>45</c:v>
                </c:pt>
                <c:pt idx="34">
                  <c:v>60</c:v>
                </c:pt>
                <c:pt idx="35">
                  <c:v>45</c:v>
                </c:pt>
                <c:pt idx="36">
                  <c:v>42</c:v>
                </c:pt>
                <c:pt idx="37">
                  <c:v>41</c:v>
                </c:pt>
                <c:pt idx="38">
                  <c:v>66</c:v>
                </c:pt>
                <c:pt idx="39">
                  <c:v>0</c:v>
                </c:pt>
                <c:pt idx="40">
                  <c:v>29</c:v>
                </c:pt>
                <c:pt idx="41">
                  <c:v>60</c:v>
                </c:pt>
                <c:pt idx="42">
                  <c:v>0</c:v>
                </c:pt>
                <c:pt idx="43">
                  <c:v>27</c:v>
                </c:pt>
                <c:pt idx="44">
                  <c:v>55</c:v>
                </c:pt>
                <c:pt idx="45">
                  <c:v>29</c:v>
                </c:pt>
                <c:pt idx="46">
                  <c:v>43</c:v>
                </c:pt>
                <c:pt idx="47">
                  <c:v>29</c:v>
                </c:pt>
                <c:pt idx="48">
                  <c:v>65</c:v>
                </c:pt>
                <c:pt idx="49">
                  <c:v>45</c:v>
                </c:pt>
                <c:pt idx="50">
                  <c:v>37</c:v>
                </c:pt>
                <c:pt idx="51">
                  <c:v>0</c:v>
                </c:pt>
                <c:pt idx="52">
                  <c:v>55</c:v>
                </c:pt>
                <c:pt idx="53">
                  <c:v>27</c:v>
                </c:pt>
                <c:pt idx="54">
                  <c:v>30</c:v>
                </c:pt>
                <c:pt idx="55">
                  <c:v>0</c:v>
                </c:pt>
                <c:pt idx="5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7-4141-8387-8E93CC8D77D4}"/>
            </c:ext>
          </c:extLst>
        </c:ser>
        <c:ser>
          <c:idx val="2"/>
          <c:order val="2"/>
          <c:tx>
            <c:strRef>
              <c:f>'G-Z data'!$B$46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data'!$C$46:$BG$46</c:f>
              <c:numCache>
                <c:formatCode>General</c:formatCode>
                <c:ptCount val="57"/>
                <c:pt idx="0">
                  <c:v>30</c:v>
                </c:pt>
                <c:pt idx="1">
                  <c:v>0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  <c:pt idx="7">
                  <c:v>68</c:v>
                </c:pt>
                <c:pt idx="8">
                  <c:v>0</c:v>
                </c:pt>
                <c:pt idx="9">
                  <c:v>0</c:v>
                </c:pt>
                <c:pt idx="10">
                  <c:v>60</c:v>
                </c:pt>
                <c:pt idx="11">
                  <c:v>0</c:v>
                </c:pt>
                <c:pt idx="12">
                  <c:v>99</c:v>
                </c:pt>
                <c:pt idx="13">
                  <c:v>33</c:v>
                </c:pt>
                <c:pt idx="14">
                  <c:v>51</c:v>
                </c:pt>
                <c:pt idx="15">
                  <c:v>0</c:v>
                </c:pt>
                <c:pt idx="16">
                  <c:v>0</c:v>
                </c:pt>
                <c:pt idx="17">
                  <c:v>30</c:v>
                </c:pt>
                <c:pt idx="18">
                  <c:v>0</c:v>
                </c:pt>
                <c:pt idx="19">
                  <c:v>32</c:v>
                </c:pt>
                <c:pt idx="20">
                  <c:v>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29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0</c:v>
                </c:pt>
                <c:pt idx="30">
                  <c:v>0</c:v>
                </c:pt>
                <c:pt idx="31">
                  <c:v>28</c:v>
                </c:pt>
                <c:pt idx="32">
                  <c:v>0</c:v>
                </c:pt>
                <c:pt idx="33">
                  <c:v>0</c:v>
                </c:pt>
                <c:pt idx="34">
                  <c:v>55</c:v>
                </c:pt>
                <c:pt idx="35">
                  <c:v>31</c:v>
                </c:pt>
                <c:pt idx="36">
                  <c:v>28</c:v>
                </c:pt>
                <c:pt idx="37">
                  <c:v>25</c:v>
                </c:pt>
                <c:pt idx="38">
                  <c:v>51</c:v>
                </c:pt>
                <c:pt idx="39">
                  <c:v>80</c:v>
                </c:pt>
                <c:pt idx="40">
                  <c:v>0</c:v>
                </c:pt>
                <c:pt idx="41">
                  <c:v>28</c:v>
                </c:pt>
                <c:pt idx="42">
                  <c:v>29</c:v>
                </c:pt>
                <c:pt idx="43">
                  <c:v>54</c:v>
                </c:pt>
                <c:pt idx="44">
                  <c:v>27</c:v>
                </c:pt>
                <c:pt idx="45">
                  <c:v>0</c:v>
                </c:pt>
                <c:pt idx="46">
                  <c:v>57</c:v>
                </c:pt>
                <c:pt idx="47">
                  <c:v>0</c:v>
                </c:pt>
                <c:pt idx="48">
                  <c:v>0</c:v>
                </c:pt>
                <c:pt idx="49">
                  <c:v>60</c:v>
                </c:pt>
                <c:pt idx="50">
                  <c:v>0</c:v>
                </c:pt>
                <c:pt idx="51">
                  <c:v>28</c:v>
                </c:pt>
                <c:pt idx="52">
                  <c:v>41</c:v>
                </c:pt>
                <c:pt idx="53">
                  <c:v>82</c:v>
                </c:pt>
                <c:pt idx="54">
                  <c:v>30</c:v>
                </c:pt>
                <c:pt idx="55">
                  <c:v>31</c:v>
                </c:pt>
                <c:pt idx="5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7-4141-8387-8E93CC8D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St. Vincent &amp; Grenadines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data'!$B$47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data'!$C$47:$BG$47</c:f>
              <c:numCache>
                <c:formatCode>General</c:formatCode>
                <c:ptCount val="57"/>
                <c:pt idx="0">
                  <c:v>68</c:v>
                </c:pt>
                <c:pt idx="1">
                  <c:v>30</c:v>
                </c:pt>
                <c:pt idx="2">
                  <c:v>0</c:v>
                </c:pt>
                <c:pt idx="3">
                  <c:v>28</c:v>
                </c:pt>
                <c:pt idx="4">
                  <c:v>44</c:v>
                </c:pt>
                <c:pt idx="5">
                  <c:v>0</c:v>
                </c:pt>
                <c:pt idx="6">
                  <c:v>94</c:v>
                </c:pt>
                <c:pt idx="7">
                  <c:v>38</c:v>
                </c:pt>
                <c:pt idx="8">
                  <c:v>31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91</c:v>
                </c:pt>
                <c:pt idx="15">
                  <c:v>58</c:v>
                </c:pt>
                <c:pt idx="16">
                  <c:v>34</c:v>
                </c:pt>
                <c:pt idx="17">
                  <c:v>30</c:v>
                </c:pt>
                <c:pt idx="18">
                  <c:v>37</c:v>
                </c:pt>
                <c:pt idx="19">
                  <c:v>34</c:v>
                </c:pt>
                <c:pt idx="20">
                  <c:v>34</c:v>
                </c:pt>
                <c:pt idx="21">
                  <c:v>61</c:v>
                </c:pt>
                <c:pt idx="22">
                  <c:v>29</c:v>
                </c:pt>
                <c:pt idx="23">
                  <c:v>30</c:v>
                </c:pt>
                <c:pt idx="24">
                  <c:v>0</c:v>
                </c:pt>
                <c:pt idx="25">
                  <c:v>28</c:v>
                </c:pt>
                <c:pt idx="26">
                  <c:v>35</c:v>
                </c:pt>
                <c:pt idx="27">
                  <c:v>33</c:v>
                </c:pt>
                <c:pt idx="28">
                  <c:v>0</c:v>
                </c:pt>
                <c:pt idx="29">
                  <c:v>61</c:v>
                </c:pt>
                <c:pt idx="30">
                  <c:v>28</c:v>
                </c:pt>
                <c:pt idx="31">
                  <c:v>43</c:v>
                </c:pt>
                <c:pt idx="32">
                  <c:v>30</c:v>
                </c:pt>
                <c:pt idx="33">
                  <c:v>29</c:v>
                </c:pt>
                <c:pt idx="34">
                  <c:v>67</c:v>
                </c:pt>
                <c:pt idx="35">
                  <c:v>29</c:v>
                </c:pt>
                <c:pt idx="36">
                  <c:v>29</c:v>
                </c:pt>
                <c:pt idx="37">
                  <c:v>39</c:v>
                </c:pt>
                <c:pt idx="38">
                  <c:v>40</c:v>
                </c:pt>
                <c:pt idx="39">
                  <c:v>29</c:v>
                </c:pt>
                <c:pt idx="40">
                  <c:v>0</c:v>
                </c:pt>
                <c:pt idx="41">
                  <c:v>34</c:v>
                </c:pt>
                <c:pt idx="42">
                  <c:v>58</c:v>
                </c:pt>
                <c:pt idx="43">
                  <c:v>30</c:v>
                </c:pt>
                <c:pt idx="44">
                  <c:v>0</c:v>
                </c:pt>
                <c:pt idx="45">
                  <c:v>26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45</c:v>
                </c:pt>
                <c:pt idx="50">
                  <c:v>0</c:v>
                </c:pt>
                <c:pt idx="51">
                  <c:v>28</c:v>
                </c:pt>
                <c:pt idx="52">
                  <c:v>0</c:v>
                </c:pt>
                <c:pt idx="53">
                  <c:v>31</c:v>
                </c:pt>
                <c:pt idx="54">
                  <c:v>34</c:v>
                </c:pt>
                <c:pt idx="55">
                  <c:v>47</c:v>
                </c:pt>
                <c:pt idx="5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C-4C48-B577-1A40DCA9C107}"/>
            </c:ext>
          </c:extLst>
        </c:ser>
        <c:ser>
          <c:idx val="1"/>
          <c:order val="1"/>
          <c:tx>
            <c:strRef>
              <c:f>'G-Z data'!$B$48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data'!$C$48:$BG$48</c:f>
              <c:numCache>
                <c:formatCode>General</c:formatCode>
                <c:ptCount val="57"/>
                <c:pt idx="0">
                  <c:v>0</c:v>
                </c:pt>
                <c:pt idx="1">
                  <c:v>31</c:v>
                </c:pt>
                <c:pt idx="2">
                  <c:v>55</c:v>
                </c:pt>
                <c:pt idx="3">
                  <c:v>56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  <c:pt idx="7">
                  <c:v>0</c:v>
                </c:pt>
                <c:pt idx="8">
                  <c:v>0</c:v>
                </c:pt>
                <c:pt idx="9">
                  <c:v>41</c:v>
                </c:pt>
                <c:pt idx="10">
                  <c:v>0</c:v>
                </c:pt>
                <c:pt idx="11">
                  <c:v>30</c:v>
                </c:pt>
                <c:pt idx="12">
                  <c:v>32</c:v>
                </c:pt>
                <c:pt idx="13">
                  <c:v>0</c:v>
                </c:pt>
                <c:pt idx="14">
                  <c:v>43</c:v>
                </c:pt>
                <c:pt idx="15">
                  <c:v>0</c:v>
                </c:pt>
                <c:pt idx="16">
                  <c:v>0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0</c:v>
                </c:pt>
                <c:pt idx="21">
                  <c:v>0</c:v>
                </c:pt>
                <c:pt idx="22">
                  <c:v>57</c:v>
                </c:pt>
                <c:pt idx="23">
                  <c:v>0</c:v>
                </c:pt>
                <c:pt idx="24">
                  <c:v>34</c:v>
                </c:pt>
                <c:pt idx="25">
                  <c:v>30</c:v>
                </c:pt>
                <c:pt idx="26">
                  <c:v>35</c:v>
                </c:pt>
                <c:pt idx="27">
                  <c:v>0</c:v>
                </c:pt>
                <c:pt idx="28">
                  <c:v>31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29</c:v>
                </c:pt>
                <c:pt idx="33">
                  <c:v>0</c:v>
                </c:pt>
                <c:pt idx="34">
                  <c:v>33</c:v>
                </c:pt>
                <c:pt idx="35">
                  <c:v>29</c:v>
                </c:pt>
                <c:pt idx="36">
                  <c:v>26</c:v>
                </c:pt>
                <c:pt idx="37">
                  <c:v>0</c:v>
                </c:pt>
                <c:pt idx="38">
                  <c:v>26</c:v>
                </c:pt>
                <c:pt idx="39">
                  <c:v>53</c:v>
                </c:pt>
                <c:pt idx="40">
                  <c:v>0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26</c:v>
                </c:pt>
                <c:pt idx="46">
                  <c:v>59</c:v>
                </c:pt>
                <c:pt idx="47">
                  <c:v>33</c:v>
                </c:pt>
                <c:pt idx="48">
                  <c:v>34</c:v>
                </c:pt>
                <c:pt idx="49">
                  <c:v>29</c:v>
                </c:pt>
                <c:pt idx="50">
                  <c:v>0</c:v>
                </c:pt>
                <c:pt idx="51">
                  <c:v>28</c:v>
                </c:pt>
                <c:pt idx="52">
                  <c:v>0</c:v>
                </c:pt>
                <c:pt idx="53">
                  <c:v>45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C-4C48-B577-1A40DCA9C107}"/>
            </c:ext>
          </c:extLst>
        </c:ser>
        <c:ser>
          <c:idx val="2"/>
          <c:order val="2"/>
          <c:tx>
            <c:strRef>
              <c:f>'G-Z data'!$B$49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data'!$C$49:$BG$49</c:f>
              <c:numCache>
                <c:formatCode>General</c:formatCode>
                <c:ptCount val="57"/>
                <c:pt idx="0">
                  <c:v>28</c:v>
                </c:pt>
                <c:pt idx="1">
                  <c:v>100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</c:v>
                </c:pt>
                <c:pt idx="12">
                  <c:v>33</c:v>
                </c:pt>
                <c:pt idx="13">
                  <c:v>0</c:v>
                </c:pt>
                <c:pt idx="14">
                  <c:v>27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34</c:v>
                </c:pt>
                <c:pt idx="20">
                  <c:v>31</c:v>
                </c:pt>
                <c:pt idx="21">
                  <c:v>28</c:v>
                </c:pt>
                <c:pt idx="22">
                  <c:v>42</c:v>
                </c:pt>
                <c:pt idx="23">
                  <c:v>27</c:v>
                </c:pt>
                <c:pt idx="24">
                  <c:v>34</c:v>
                </c:pt>
                <c:pt idx="25">
                  <c:v>0</c:v>
                </c:pt>
                <c:pt idx="26">
                  <c:v>35</c:v>
                </c:pt>
                <c:pt idx="27">
                  <c:v>32</c:v>
                </c:pt>
                <c:pt idx="28">
                  <c:v>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30</c:v>
                </c:pt>
                <c:pt idx="33">
                  <c:v>0</c:v>
                </c:pt>
                <c:pt idx="34">
                  <c:v>0</c:v>
                </c:pt>
                <c:pt idx="35">
                  <c:v>43</c:v>
                </c:pt>
                <c:pt idx="36">
                  <c:v>28</c:v>
                </c:pt>
                <c:pt idx="37">
                  <c:v>0</c:v>
                </c:pt>
                <c:pt idx="38">
                  <c:v>54</c:v>
                </c:pt>
                <c:pt idx="39">
                  <c:v>0</c:v>
                </c:pt>
                <c:pt idx="40">
                  <c:v>0</c:v>
                </c:pt>
                <c:pt idx="41">
                  <c:v>36</c:v>
                </c:pt>
                <c:pt idx="42">
                  <c:v>32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31</c:v>
                </c:pt>
                <c:pt idx="51">
                  <c:v>0</c:v>
                </c:pt>
                <c:pt idx="52">
                  <c:v>31</c:v>
                </c:pt>
                <c:pt idx="53">
                  <c:v>29</c:v>
                </c:pt>
                <c:pt idx="54">
                  <c:v>32</c:v>
                </c:pt>
                <c:pt idx="55">
                  <c:v>0</c:v>
                </c:pt>
                <c:pt idx="5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C-4C48-B577-1A40DCA9C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Trinidad and Tobago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data'!$B$50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data'!$C$50:$BG$50</c:f>
              <c:numCache>
                <c:formatCode>General</c:formatCode>
                <c:ptCount val="57"/>
                <c:pt idx="0">
                  <c:v>78</c:v>
                </c:pt>
                <c:pt idx="1">
                  <c:v>56</c:v>
                </c:pt>
                <c:pt idx="2">
                  <c:v>75</c:v>
                </c:pt>
                <c:pt idx="3">
                  <c:v>45</c:v>
                </c:pt>
                <c:pt idx="4">
                  <c:v>53</c:v>
                </c:pt>
                <c:pt idx="5">
                  <c:v>35</c:v>
                </c:pt>
                <c:pt idx="6">
                  <c:v>100</c:v>
                </c:pt>
                <c:pt idx="7">
                  <c:v>51</c:v>
                </c:pt>
                <c:pt idx="8">
                  <c:v>52</c:v>
                </c:pt>
                <c:pt idx="9">
                  <c:v>30</c:v>
                </c:pt>
                <c:pt idx="10">
                  <c:v>63</c:v>
                </c:pt>
                <c:pt idx="11">
                  <c:v>72</c:v>
                </c:pt>
                <c:pt idx="12">
                  <c:v>52</c:v>
                </c:pt>
                <c:pt idx="13">
                  <c:v>72</c:v>
                </c:pt>
                <c:pt idx="14">
                  <c:v>75</c:v>
                </c:pt>
                <c:pt idx="15">
                  <c:v>43</c:v>
                </c:pt>
                <c:pt idx="16">
                  <c:v>59</c:v>
                </c:pt>
                <c:pt idx="17">
                  <c:v>34</c:v>
                </c:pt>
                <c:pt idx="18">
                  <c:v>50</c:v>
                </c:pt>
                <c:pt idx="19">
                  <c:v>53</c:v>
                </c:pt>
                <c:pt idx="20">
                  <c:v>70</c:v>
                </c:pt>
                <c:pt idx="21">
                  <c:v>79</c:v>
                </c:pt>
                <c:pt idx="22">
                  <c:v>30</c:v>
                </c:pt>
                <c:pt idx="23">
                  <c:v>79</c:v>
                </c:pt>
                <c:pt idx="24">
                  <c:v>45</c:v>
                </c:pt>
                <c:pt idx="25">
                  <c:v>35</c:v>
                </c:pt>
                <c:pt idx="26">
                  <c:v>85</c:v>
                </c:pt>
                <c:pt idx="27">
                  <c:v>42</c:v>
                </c:pt>
                <c:pt idx="28">
                  <c:v>62</c:v>
                </c:pt>
                <c:pt idx="29">
                  <c:v>36</c:v>
                </c:pt>
                <c:pt idx="30">
                  <c:v>59</c:v>
                </c:pt>
                <c:pt idx="31">
                  <c:v>36</c:v>
                </c:pt>
                <c:pt idx="32">
                  <c:v>48</c:v>
                </c:pt>
                <c:pt idx="33">
                  <c:v>70</c:v>
                </c:pt>
                <c:pt idx="34">
                  <c:v>83</c:v>
                </c:pt>
                <c:pt idx="35">
                  <c:v>38</c:v>
                </c:pt>
                <c:pt idx="36">
                  <c:v>71</c:v>
                </c:pt>
                <c:pt idx="37">
                  <c:v>86</c:v>
                </c:pt>
                <c:pt idx="38">
                  <c:v>55</c:v>
                </c:pt>
                <c:pt idx="39">
                  <c:v>86</c:v>
                </c:pt>
                <c:pt idx="40">
                  <c:v>95</c:v>
                </c:pt>
                <c:pt idx="41">
                  <c:v>69</c:v>
                </c:pt>
                <c:pt idx="42">
                  <c:v>82</c:v>
                </c:pt>
                <c:pt idx="43">
                  <c:v>61</c:v>
                </c:pt>
                <c:pt idx="44">
                  <c:v>43</c:v>
                </c:pt>
                <c:pt idx="45">
                  <c:v>35</c:v>
                </c:pt>
                <c:pt idx="46">
                  <c:v>47</c:v>
                </c:pt>
                <c:pt idx="47">
                  <c:v>56</c:v>
                </c:pt>
                <c:pt idx="48">
                  <c:v>65</c:v>
                </c:pt>
                <c:pt idx="49">
                  <c:v>65</c:v>
                </c:pt>
                <c:pt idx="50">
                  <c:v>58</c:v>
                </c:pt>
                <c:pt idx="51">
                  <c:v>47</c:v>
                </c:pt>
                <c:pt idx="52">
                  <c:v>46</c:v>
                </c:pt>
                <c:pt idx="53">
                  <c:v>43</c:v>
                </c:pt>
                <c:pt idx="54">
                  <c:v>73</c:v>
                </c:pt>
                <c:pt idx="55">
                  <c:v>57</c:v>
                </c:pt>
                <c:pt idx="5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B-41AA-814A-2425A014AA4C}"/>
            </c:ext>
          </c:extLst>
        </c:ser>
        <c:ser>
          <c:idx val="1"/>
          <c:order val="1"/>
          <c:tx>
            <c:strRef>
              <c:f>'G-Z data'!$B$51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data'!$C$51:$BG$51</c:f>
              <c:numCache>
                <c:formatCode>General</c:formatCode>
                <c:ptCount val="57"/>
                <c:pt idx="0">
                  <c:v>39</c:v>
                </c:pt>
                <c:pt idx="1">
                  <c:v>34</c:v>
                </c:pt>
                <c:pt idx="2">
                  <c:v>37</c:v>
                </c:pt>
                <c:pt idx="3">
                  <c:v>23</c:v>
                </c:pt>
                <c:pt idx="4">
                  <c:v>49</c:v>
                </c:pt>
                <c:pt idx="5">
                  <c:v>59</c:v>
                </c:pt>
                <c:pt idx="6">
                  <c:v>67</c:v>
                </c:pt>
                <c:pt idx="7">
                  <c:v>35</c:v>
                </c:pt>
                <c:pt idx="8">
                  <c:v>41</c:v>
                </c:pt>
                <c:pt idx="9">
                  <c:v>34</c:v>
                </c:pt>
                <c:pt idx="10">
                  <c:v>37</c:v>
                </c:pt>
                <c:pt idx="11">
                  <c:v>23</c:v>
                </c:pt>
                <c:pt idx="12">
                  <c:v>44</c:v>
                </c:pt>
                <c:pt idx="13">
                  <c:v>42</c:v>
                </c:pt>
                <c:pt idx="14">
                  <c:v>21</c:v>
                </c:pt>
                <c:pt idx="15">
                  <c:v>32</c:v>
                </c:pt>
                <c:pt idx="16">
                  <c:v>29</c:v>
                </c:pt>
                <c:pt idx="17">
                  <c:v>11</c:v>
                </c:pt>
                <c:pt idx="18">
                  <c:v>46</c:v>
                </c:pt>
                <c:pt idx="19">
                  <c:v>40</c:v>
                </c:pt>
                <c:pt idx="20">
                  <c:v>45</c:v>
                </c:pt>
                <c:pt idx="21">
                  <c:v>21</c:v>
                </c:pt>
                <c:pt idx="22">
                  <c:v>30</c:v>
                </c:pt>
                <c:pt idx="23">
                  <c:v>45</c:v>
                </c:pt>
                <c:pt idx="24">
                  <c:v>37</c:v>
                </c:pt>
                <c:pt idx="25">
                  <c:v>58</c:v>
                </c:pt>
                <c:pt idx="26">
                  <c:v>69</c:v>
                </c:pt>
                <c:pt idx="27">
                  <c:v>58</c:v>
                </c:pt>
                <c:pt idx="28">
                  <c:v>25</c:v>
                </c:pt>
                <c:pt idx="29">
                  <c:v>43</c:v>
                </c:pt>
                <c:pt idx="30">
                  <c:v>24</c:v>
                </c:pt>
                <c:pt idx="31">
                  <c:v>22</c:v>
                </c:pt>
                <c:pt idx="32">
                  <c:v>37</c:v>
                </c:pt>
                <c:pt idx="33">
                  <c:v>20</c:v>
                </c:pt>
                <c:pt idx="34">
                  <c:v>48</c:v>
                </c:pt>
                <c:pt idx="35">
                  <c:v>17</c:v>
                </c:pt>
                <c:pt idx="36">
                  <c:v>38</c:v>
                </c:pt>
                <c:pt idx="37">
                  <c:v>29</c:v>
                </c:pt>
                <c:pt idx="38">
                  <c:v>34</c:v>
                </c:pt>
                <c:pt idx="39">
                  <c:v>45</c:v>
                </c:pt>
                <c:pt idx="40">
                  <c:v>40</c:v>
                </c:pt>
                <c:pt idx="41">
                  <c:v>27</c:v>
                </c:pt>
                <c:pt idx="42">
                  <c:v>39</c:v>
                </c:pt>
                <c:pt idx="43">
                  <c:v>36</c:v>
                </c:pt>
                <c:pt idx="44">
                  <c:v>43</c:v>
                </c:pt>
                <c:pt idx="45">
                  <c:v>32</c:v>
                </c:pt>
                <c:pt idx="46">
                  <c:v>14</c:v>
                </c:pt>
                <c:pt idx="47">
                  <c:v>75</c:v>
                </c:pt>
                <c:pt idx="48">
                  <c:v>40</c:v>
                </c:pt>
                <c:pt idx="49">
                  <c:v>36</c:v>
                </c:pt>
                <c:pt idx="50">
                  <c:v>36</c:v>
                </c:pt>
                <c:pt idx="51">
                  <c:v>44</c:v>
                </c:pt>
                <c:pt idx="52">
                  <c:v>25</c:v>
                </c:pt>
                <c:pt idx="53">
                  <c:v>36</c:v>
                </c:pt>
                <c:pt idx="54">
                  <c:v>31</c:v>
                </c:pt>
                <c:pt idx="55">
                  <c:v>29</c:v>
                </c:pt>
                <c:pt idx="5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B-41AA-814A-2425A014AA4C}"/>
            </c:ext>
          </c:extLst>
        </c:ser>
        <c:ser>
          <c:idx val="2"/>
          <c:order val="2"/>
          <c:tx>
            <c:strRef>
              <c:f>'G-Z data'!$B$52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data'!$C$52:$BG$52</c:f>
              <c:numCache>
                <c:formatCode>General</c:formatCode>
                <c:ptCount val="57"/>
                <c:pt idx="0">
                  <c:v>89</c:v>
                </c:pt>
                <c:pt idx="1">
                  <c:v>45</c:v>
                </c:pt>
                <c:pt idx="2">
                  <c:v>37</c:v>
                </c:pt>
                <c:pt idx="3">
                  <c:v>41</c:v>
                </c:pt>
                <c:pt idx="4">
                  <c:v>60</c:v>
                </c:pt>
                <c:pt idx="5">
                  <c:v>35</c:v>
                </c:pt>
                <c:pt idx="6">
                  <c:v>58</c:v>
                </c:pt>
                <c:pt idx="7">
                  <c:v>75</c:v>
                </c:pt>
                <c:pt idx="8">
                  <c:v>22</c:v>
                </c:pt>
                <c:pt idx="9">
                  <c:v>41</c:v>
                </c:pt>
                <c:pt idx="10">
                  <c:v>26</c:v>
                </c:pt>
                <c:pt idx="11">
                  <c:v>23</c:v>
                </c:pt>
                <c:pt idx="12">
                  <c:v>60</c:v>
                </c:pt>
                <c:pt idx="13">
                  <c:v>59</c:v>
                </c:pt>
                <c:pt idx="14">
                  <c:v>68</c:v>
                </c:pt>
                <c:pt idx="15">
                  <c:v>25</c:v>
                </c:pt>
                <c:pt idx="16">
                  <c:v>29</c:v>
                </c:pt>
                <c:pt idx="17">
                  <c:v>23</c:v>
                </c:pt>
                <c:pt idx="18">
                  <c:v>23</c:v>
                </c:pt>
                <c:pt idx="19">
                  <c:v>53</c:v>
                </c:pt>
                <c:pt idx="20">
                  <c:v>53</c:v>
                </c:pt>
                <c:pt idx="21">
                  <c:v>58</c:v>
                </c:pt>
                <c:pt idx="22">
                  <c:v>23</c:v>
                </c:pt>
                <c:pt idx="23">
                  <c:v>19</c:v>
                </c:pt>
                <c:pt idx="24">
                  <c:v>26</c:v>
                </c:pt>
                <c:pt idx="25">
                  <c:v>27</c:v>
                </c:pt>
                <c:pt idx="26">
                  <c:v>50</c:v>
                </c:pt>
                <c:pt idx="27">
                  <c:v>75</c:v>
                </c:pt>
                <c:pt idx="28">
                  <c:v>62</c:v>
                </c:pt>
                <c:pt idx="29">
                  <c:v>25</c:v>
                </c:pt>
                <c:pt idx="30">
                  <c:v>35</c:v>
                </c:pt>
                <c:pt idx="31">
                  <c:v>18</c:v>
                </c:pt>
                <c:pt idx="32">
                  <c:v>52</c:v>
                </c:pt>
                <c:pt idx="33">
                  <c:v>23</c:v>
                </c:pt>
                <c:pt idx="34">
                  <c:v>12</c:v>
                </c:pt>
                <c:pt idx="35">
                  <c:v>42</c:v>
                </c:pt>
                <c:pt idx="36">
                  <c:v>92</c:v>
                </c:pt>
                <c:pt idx="37">
                  <c:v>78</c:v>
                </c:pt>
                <c:pt idx="38">
                  <c:v>24</c:v>
                </c:pt>
                <c:pt idx="39">
                  <c:v>31</c:v>
                </c:pt>
                <c:pt idx="40">
                  <c:v>29</c:v>
                </c:pt>
                <c:pt idx="41">
                  <c:v>73</c:v>
                </c:pt>
                <c:pt idx="42">
                  <c:v>35</c:v>
                </c:pt>
                <c:pt idx="43">
                  <c:v>43</c:v>
                </c:pt>
                <c:pt idx="44">
                  <c:v>36</c:v>
                </c:pt>
                <c:pt idx="45">
                  <c:v>39</c:v>
                </c:pt>
                <c:pt idx="46">
                  <c:v>22</c:v>
                </c:pt>
                <c:pt idx="47">
                  <c:v>37</c:v>
                </c:pt>
                <c:pt idx="48">
                  <c:v>41</c:v>
                </c:pt>
                <c:pt idx="49">
                  <c:v>48</c:v>
                </c:pt>
                <c:pt idx="50">
                  <c:v>22</c:v>
                </c:pt>
                <c:pt idx="51">
                  <c:v>29</c:v>
                </c:pt>
                <c:pt idx="52">
                  <c:v>25</c:v>
                </c:pt>
                <c:pt idx="53">
                  <c:v>25</c:v>
                </c:pt>
                <c:pt idx="54">
                  <c:v>23</c:v>
                </c:pt>
                <c:pt idx="55">
                  <c:v>29</c:v>
                </c:pt>
                <c:pt idx="5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B-41AA-814A-2425A014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Uruguay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data'!$C$2:$BG$2</c:f>
              <c:numCache>
                <c:formatCode>General</c:formatCode>
                <c:ptCount val="57"/>
                <c:pt idx="0">
                  <c:v>62</c:v>
                </c:pt>
                <c:pt idx="1">
                  <c:v>45</c:v>
                </c:pt>
                <c:pt idx="2">
                  <c:v>48</c:v>
                </c:pt>
                <c:pt idx="3">
                  <c:v>57</c:v>
                </c:pt>
                <c:pt idx="4">
                  <c:v>43</c:v>
                </c:pt>
                <c:pt idx="5">
                  <c:v>48</c:v>
                </c:pt>
                <c:pt idx="6">
                  <c:v>57</c:v>
                </c:pt>
                <c:pt idx="7">
                  <c:v>66</c:v>
                </c:pt>
                <c:pt idx="8">
                  <c:v>51</c:v>
                </c:pt>
                <c:pt idx="9">
                  <c:v>48</c:v>
                </c:pt>
                <c:pt idx="10">
                  <c:v>38</c:v>
                </c:pt>
                <c:pt idx="11">
                  <c:v>45</c:v>
                </c:pt>
                <c:pt idx="12">
                  <c:v>51</c:v>
                </c:pt>
                <c:pt idx="13">
                  <c:v>59</c:v>
                </c:pt>
                <c:pt idx="14">
                  <c:v>52</c:v>
                </c:pt>
                <c:pt idx="15">
                  <c:v>41</c:v>
                </c:pt>
                <c:pt idx="16">
                  <c:v>45</c:v>
                </c:pt>
                <c:pt idx="17">
                  <c:v>31</c:v>
                </c:pt>
                <c:pt idx="18">
                  <c:v>43</c:v>
                </c:pt>
                <c:pt idx="19">
                  <c:v>37</c:v>
                </c:pt>
                <c:pt idx="20">
                  <c:v>62</c:v>
                </c:pt>
                <c:pt idx="21">
                  <c:v>62</c:v>
                </c:pt>
                <c:pt idx="22">
                  <c:v>41</c:v>
                </c:pt>
                <c:pt idx="23">
                  <c:v>57</c:v>
                </c:pt>
                <c:pt idx="24">
                  <c:v>55</c:v>
                </c:pt>
                <c:pt idx="25">
                  <c:v>41</c:v>
                </c:pt>
                <c:pt idx="26">
                  <c:v>47</c:v>
                </c:pt>
                <c:pt idx="27">
                  <c:v>53</c:v>
                </c:pt>
                <c:pt idx="28">
                  <c:v>49</c:v>
                </c:pt>
                <c:pt idx="29">
                  <c:v>56</c:v>
                </c:pt>
                <c:pt idx="30">
                  <c:v>41</c:v>
                </c:pt>
                <c:pt idx="31">
                  <c:v>37</c:v>
                </c:pt>
                <c:pt idx="32">
                  <c:v>47</c:v>
                </c:pt>
                <c:pt idx="33">
                  <c:v>50</c:v>
                </c:pt>
                <c:pt idx="34">
                  <c:v>63</c:v>
                </c:pt>
                <c:pt idx="35">
                  <c:v>49</c:v>
                </c:pt>
                <c:pt idx="36">
                  <c:v>45</c:v>
                </c:pt>
                <c:pt idx="37">
                  <c:v>44</c:v>
                </c:pt>
                <c:pt idx="38">
                  <c:v>39</c:v>
                </c:pt>
                <c:pt idx="39">
                  <c:v>52</c:v>
                </c:pt>
                <c:pt idx="40">
                  <c:v>45</c:v>
                </c:pt>
                <c:pt idx="41">
                  <c:v>61</c:v>
                </c:pt>
                <c:pt idx="42">
                  <c:v>54</c:v>
                </c:pt>
                <c:pt idx="43">
                  <c:v>45</c:v>
                </c:pt>
                <c:pt idx="44">
                  <c:v>37</c:v>
                </c:pt>
                <c:pt idx="45">
                  <c:v>25</c:v>
                </c:pt>
                <c:pt idx="46">
                  <c:v>38</c:v>
                </c:pt>
                <c:pt idx="47">
                  <c:v>35</c:v>
                </c:pt>
                <c:pt idx="48">
                  <c:v>50</c:v>
                </c:pt>
                <c:pt idx="49">
                  <c:v>48</c:v>
                </c:pt>
                <c:pt idx="50">
                  <c:v>43</c:v>
                </c:pt>
                <c:pt idx="51">
                  <c:v>37</c:v>
                </c:pt>
                <c:pt idx="52">
                  <c:v>38</c:v>
                </c:pt>
                <c:pt idx="53">
                  <c:v>28</c:v>
                </c:pt>
                <c:pt idx="54">
                  <c:v>43</c:v>
                </c:pt>
                <c:pt idx="55">
                  <c:v>96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5C8-AE85-0BDEC0ECDD8A}"/>
            </c:ext>
          </c:extLst>
        </c:ser>
        <c:ser>
          <c:idx val="1"/>
          <c:order val="1"/>
          <c:tx>
            <c:strRef>
              <c:f>'G-Z data'!$B$3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data'!$C$3:$BG$3</c:f>
              <c:numCache>
                <c:formatCode>General</c:formatCode>
                <c:ptCount val="57"/>
                <c:pt idx="0">
                  <c:v>25</c:v>
                </c:pt>
                <c:pt idx="1">
                  <c:v>12</c:v>
                </c:pt>
                <c:pt idx="2">
                  <c:v>11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18</c:v>
                </c:pt>
                <c:pt idx="7">
                  <c:v>23</c:v>
                </c:pt>
                <c:pt idx="8">
                  <c:v>19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18</c:v>
                </c:pt>
                <c:pt idx="14">
                  <c:v>20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14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24</c:v>
                </c:pt>
                <c:pt idx="27">
                  <c:v>18</c:v>
                </c:pt>
                <c:pt idx="28">
                  <c:v>14</c:v>
                </c:pt>
                <c:pt idx="29">
                  <c:v>6</c:v>
                </c:pt>
                <c:pt idx="30">
                  <c:v>11</c:v>
                </c:pt>
                <c:pt idx="31">
                  <c:v>14</c:v>
                </c:pt>
                <c:pt idx="32">
                  <c:v>12</c:v>
                </c:pt>
                <c:pt idx="33">
                  <c:v>14</c:v>
                </c:pt>
                <c:pt idx="34">
                  <c:v>20</c:v>
                </c:pt>
                <c:pt idx="35">
                  <c:v>27</c:v>
                </c:pt>
                <c:pt idx="36">
                  <c:v>17</c:v>
                </c:pt>
                <c:pt idx="37">
                  <c:v>18</c:v>
                </c:pt>
                <c:pt idx="38">
                  <c:v>14</c:v>
                </c:pt>
                <c:pt idx="39">
                  <c:v>11</c:v>
                </c:pt>
                <c:pt idx="40">
                  <c:v>12</c:v>
                </c:pt>
                <c:pt idx="41">
                  <c:v>21</c:v>
                </c:pt>
                <c:pt idx="42">
                  <c:v>11</c:v>
                </c:pt>
                <c:pt idx="43">
                  <c:v>14</c:v>
                </c:pt>
                <c:pt idx="44">
                  <c:v>9</c:v>
                </c:pt>
                <c:pt idx="45">
                  <c:v>10</c:v>
                </c:pt>
                <c:pt idx="46">
                  <c:v>7</c:v>
                </c:pt>
                <c:pt idx="47">
                  <c:v>8</c:v>
                </c:pt>
                <c:pt idx="48">
                  <c:v>16</c:v>
                </c:pt>
                <c:pt idx="49">
                  <c:v>13</c:v>
                </c:pt>
                <c:pt idx="50">
                  <c:v>7</c:v>
                </c:pt>
                <c:pt idx="51">
                  <c:v>4</c:v>
                </c:pt>
                <c:pt idx="52">
                  <c:v>7</c:v>
                </c:pt>
                <c:pt idx="53">
                  <c:v>10</c:v>
                </c:pt>
                <c:pt idx="54">
                  <c:v>7</c:v>
                </c:pt>
                <c:pt idx="55">
                  <c:v>10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9-45C8-AE85-0BDEC0ECDD8A}"/>
            </c:ext>
          </c:extLst>
        </c:ser>
        <c:ser>
          <c:idx val="2"/>
          <c:order val="2"/>
          <c:tx>
            <c:strRef>
              <c:f>'G-Z data'!$B$4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data'!$C$4:$BG$4</c:f>
              <c:numCache>
                <c:formatCode>General</c:formatCode>
                <c:ptCount val="57"/>
                <c:pt idx="0">
                  <c:v>48</c:v>
                </c:pt>
                <c:pt idx="1">
                  <c:v>28</c:v>
                </c:pt>
                <c:pt idx="2">
                  <c:v>41</c:v>
                </c:pt>
                <c:pt idx="3">
                  <c:v>25</c:v>
                </c:pt>
                <c:pt idx="4">
                  <c:v>34</c:v>
                </c:pt>
                <c:pt idx="5">
                  <c:v>32</c:v>
                </c:pt>
                <c:pt idx="6">
                  <c:v>42</c:v>
                </c:pt>
                <c:pt idx="7">
                  <c:v>53</c:v>
                </c:pt>
                <c:pt idx="8">
                  <c:v>20</c:v>
                </c:pt>
                <c:pt idx="9">
                  <c:v>35</c:v>
                </c:pt>
                <c:pt idx="10">
                  <c:v>31</c:v>
                </c:pt>
                <c:pt idx="11">
                  <c:v>36</c:v>
                </c:pt>
                <c:pt idx="12">
                  <c:v>47</c:v>
                </c:pt>
                <c:pt idx="13">
                  <c:v>40</c:v>
                </c:pt>
                <c:pt idx="14">
                  <c:v>36</c:v>
                </c:pt>
                <c:pt idx="15">
                  <c:v>21</c:v>
                </c:pt>
                <c:pt idx="16">
                  <c:v>29</c:v>
                </c:pt>
                <c:pt idx="17">
                  <c:v>24</c:v>
                </c:pt>
                <c:pt idx="18">
                  <c:v>34</c:v>
                </c:pt>
                <c:pt idx="19">
                  <c:v>48</c:v>
                </c:pt>
                <c:pt idx="20">
                  <c:v>72</c:v>
                </c:pt>
                <c:pt idx="21">
                  <c:v>57</c:v>
                </c:pt>
                <c:pt idx="22">
                  <c:v>41</c:v>
                </c:pt>
                <c:pt idx="23">
                  <c:v>33</c:v>
                </c:pt>
                <c:pt idx="24">
                  <c:v>32</c:v>
                </c:pt>
                <c:pt idx="25">
                  <c:v>40</c:v>
                </c:pt>
                <c:pt idx="26">
                  <c:v>43</c:v>
                </c:pt>
                <c:pt idx="27">
                  <c:v>45</c:v>
                </c:pt>
                <c:pt idx="28">
                  <c:v>54</c:v>
                </c:pt>
                <c:pt idx="29">
                  <c:v>27</c:v>
                </c:pt>
                <c:pt idx="30">
                  <c:v>32</c:v>
                </c:pt>
                <c:pt idx="31">
                  <c:v>31</c:v>
                </c:pt>
                <c:pt idx="32">
                  <c:v>31</c:v>
                </c:pt>
                <c:pt idx="33">
                  <c:v>51</c:v>
                </c:pt>
                <c:pt idx="34">
                  <c:v>42</c:v>
                </c:pt>
                <c:pt idx="35">
                  <c:v>48</c:v>
                </c:pt>
                <c:pt idx="36">
                  <c:v>25</c:v>
                </c:pt>
                <c:pt idx="37">
                  <c:v>33</c:v>
                </c:pt>
                <c:pt idx="38">
                  <c:v>27</c:v>
                </c:pt>
                <c:pt idx="39">
                  <c:v>20</c:v>
                </c:pt>
                <c:pt idx="40">
                  <c:v>27</c:v>
                </c:pt>
                <c:pt idx="41">
                  <c:v>37</c:v>
                </c:pt>
                <c:pt idx="42">
                  <c:v>24</c:v>
                </c:pt>
                <c:pt idx="43">
                  <c:v>18</c:v>
                </c:pt>
                <c:pt idx="44">
                  <c:v>9</c:v>
                </c:pt>
                <c:pt idx="45">
                  <c:v>12</c:v>
                </c:pt>
                <c:pt idx="46">
                  <c:v>11</c:v>
                </c:pt>
                <c:pt idx="47">
                  <c:v>30</c:v>
                </c:pt>
                <c:pt idx="48">
                  <c:v>50</c:v>
                </c:pt>
                <c:pt idx="49">
                  <c:v>31</c:v>
                </c:pt>
                <c:pt idx="50">
                  <c:v>17</c:v>
                </c:pt>
                <c:pt idx="51">
                  <c:v>14</c:v>
                </c:pt>
                <c:pt idx="52">
                  <c:v>18</c:v>
                </c:pt>
                <c:pt idx="53">
                  <c:v>15</c:v>
                </c:pt>
                <c:pt idx="54">
                  <c:v>12</c:v>
                </c:pt>
                <c:pt idx="55">
                  <c:v>25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9-45C8-AE85-0BDEC0EC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Venezuela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'G-Z data'!$B$5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data'!$C$5:$BG$5</c:f>
              <c:numCache>
                <c:formatCode>General</c:formatCode>
                <c:ptCount val="57"/>
                <c:pt idx="0">
                  <c:v>64</c:v>
                </c:pt>
                <c:pt idx="1">
                  <c:v>42</c:v>
                </c:pt>
                <c:pt idx="2">
                  <c:v>32</c:v>
                </c:pt>
                <c:pt idx="3">
                  <c:v>33</c:v>
                </c:pt>
                <c:pt idx="4">
                  <c:v>36</c:v>
                </c:pt>
                <c:pt idx="5">
                  <c:v>35</c:v>
                </c:pt>
                <c:pt idx="6">
                  <c:v>49</c:v>
                </c:pt>
                <c:pt idx="7">
                  <c:v>55</c:v>
                </c:pt>
                <c:pt idx="8">
                  <c:v>34</c:v>
                </c:pt>
                <c:pt idx="9">
                  <c:v>29</c:v>
                </c:pt>
                <c:pt idx="10">
                  <c:v>28</c:v>
                </c:pt>
                <c:pt idx="11">
                  <c:v>31</c:v>
                </c:pt>
                <c:pt idx="12">
                  <c:v>31</c:v>
                </c:pt>
                <c:pt idx="13">
                  <c:v>41</c:v>
                </c:pt>
                <c:pt idx="14">
                  <c:v>49</c:v>
                </c:pt>
                <c:pt idx="15">
                  <c:v>34</c:v>
                </c:pt>
                <c:pt idx="16">
                  <c:v>32</c:v>
                </c:pt>
                <c:pt idx="17">
                  <c:v>30</c:v>
                </c:pt>
                <c:pt idx="18">
                  <c:v>35</c:v>
                </c:pt>
                <c:pt idx="19">
                  <c:v>30</c:v>
                </c:pt>
                <c:pt idx="20">
                  <c:v>48</c:v>
                </c:pt>
                <c:pt idx="21">
                  <c:v>58</c:v>
                </c:pt>
                <c:pt idx="22">
                  <c:v>31</c:v>
                </c:pt>
                <c:pt idx="23">
                  <c:v>34</c:v>
                </c:pt>
                <c:pt idx="24">
                  <c:v>40</c:v>
                </c:pt>
                <c:pt idx="25">
                  <c:v>34</c:v>
                </c:pt>
                <c:pt idx="26">
                  <c:v>29</c:v>
                </c:pt>
                <c:pt idx="27">
                  <c:v>40</c:v>
                </c:pt>
                <c:pt idx="28">
                  <c:v>48</c:v>
                </c:pt>
                <c:pt idx="29">
                  <c:v>29</c:v>
                </c:pt>
                <c:pt idx="30">
                  <c:v>33</c:v>
                </c:pt>
                <c:pt idx="31">
                  <c:v>38</c:v>
                </c:pt>
                <c:pt idx="32">
                  <c:v>36</c:v>
                </c:pt>
                <c:pt idx="33">
                  <c:v>44</c:v>
                </c:pt>
                <c:pt idx="34">
                  <c:v>55</c:v>
                </c:pt>
                <c:pt idx="35">
                  <c:v>72</c:v>
                </c:pt>
                <c:pt idx="36">
                  <c:v>61</c:v>
                </c:pt>
                <c:pt idx="37">
                  <c:v>69</c:v>
                </c:pt>
                <c:pt idx="38">
                  <c:v>42</c:v>
                </c:pt>
                <c:pt idx="39">
                  <c:v>36</c:v>
                </c:pt>
                <c:pt idx="40">
                  <c:v>46</c:v>
                </c:pt>
                <c:pt idx="41">
                  <c:v>54</c:v>
                </c:pt>
                <c:pt idx="42">
                  <c:v>64</c:v>
                </c:pt>
                <c:pt idx="43">
                  <c:v>36</c:v>
                </c:pt>
                <c:pt idx="44">
                  <c:v>28</c:v>
                </c:pt>
                <c:pt idx="45">
                  <c:v>31</c:v>
                </c:pt>
                <c:pt idx="46">
                  <c:v>33</c:v>
                </c:pt>
                <c:pt idx="47">
                  <c:v>29</c:v>
                </c:pt>
                <c:pt idx="48">
                  <c:v>42</c:v>
                </c:pt>
                <c:pt idx="49">
                  <c:v>48</c:v>
                </c:pt>
                <c:pt idx="50">
                  <c:v>33</c:v>
                </c:pt>
                <c:pt idx="51">
                  <c:v>35</c:v>
                </c:pt>
                <c:pt idx="52">
                  <c:v>31</c:v>
                </c:pt>
                <c:pt idx="53">
                  <c:v>33</c:v>
                </c:pt>
                <c:pt idx="54">
                  <c:v>49</c:v>
                </c:pt>
                <c:pt idx="55">
                  <c:v>72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5-42B7-938B-B51022F6AFCA}"/>
            </c:ext>
          </c:extLst>
        </c:ser>
        <c:ser>
          <c:idx val="1"/>
          <c:order val="1"/>
          <c:tx>
            <c:strRef>
              <c:f>'G-Z data'!$B$6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data'!$C$6:$BG$6</c:f>
              <c:numCache>
                <c:formatCode>General</c:formatCode>
                <c:ptCount val="5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6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4</c:v>
                </c:pt>
                <c:pt idx="5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5-42B7-938B-B51022F6AFCA}"/>
            </c:ext>
          </c:extLst>
        </c:ser>
        <c:ser>
          <c:idx val="2"/>
          <c:order val="2"/>
          <c:tx>
            <c:strRef>
              <c:f>'G-Z data'!$B$7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'G-Z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'G-Z data'!$C$7:$BG$7</c:f>
              <c:numCache>
                <c:formatCode>General</c:formatCode>
                <c:ptCount val="57"/>
                <c:pt idx="0">
                  <c:v>31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11</c:v>
                </c:pt>
                <c:pt idx="12">
                  <c:v>16</c:v>
                </c:pt>
                <c:pt idx="13">
                  <c:v>23</c:v>
                </c:pt>
                <c:pt idx="14">
                  <c:v>22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18</c:v>
                </c:pt>
                <c:pt idx="27">
                  <c:v>17</c:v>
                </c:pt>
                <c:pt idx="28">
                  <c:v>22</c:v>
                </c:pt>
                <c:pt idx="29">
                  <c:v>16</c:v>
                </c:pt>
                <c:pt idx="30">
                  <c:v>7</c:v>
                </c:pt>
                <c:pt idx="31">
                  <c:v>10</c:v>
                </c:pt>
                <c:pt idx="32">
                  <c:v>14</c:v>
                </c:pt>
                <c:pt idx="33">
                  <c:v>13</c:v>
                </c:pt>
                <c:pt idx="34">
                  <c:v>23</c:v>
                </c:pt>
                <c:pt idx="35">
                  <c:v>29</c:v>
                </c:pt>
                <c:pt idx="36">
                  <c:v>18</c:v>
                </c:pt>
                <c:pt idx="37">
                  <c:v>17</c:v>
                </c:pt>
                <c:pt idx="38">
                  <c:v>14</c:v>
                </c:pt>
                <c:pt idx="39">
                  <c:v>12</c:v>
                </c:pt>
                <c:pt idx="40">
                  <c:v>16</c:v>
                </c:pt>
                <c:pt idx="41">
                  <c:v>19</c:v>
                </c:pt>
                <c:pt idx="42">
                  <c:v>15</c:v>
                </c:pt>
                <c:pt idx="43">
                  <c:v>18</c:v>
                </c:pt>
                <c:pt idx="44">
                  <c:v>13</c:v>
                </c:pt>
                <c:pt idx="45">
                  <c:v>13</c:v>
                </c:pt>
                <c:pt idx="46">
                  <c:v>12</c:v>
                </c:pt>
                <c:pt idx="47">
                  <c:v>16</c:v>
                </c:pt>
                <c:pt idx="48">
                  <c:v>16</c:v>
                </c:pt>
                <c:pt idx="49">
                  <c:v>22</c:v>
                </c:pt>
                <c:pt idx="50">
                  <c:v>12</c:v>
                </c:pt>
                <c:pt idx="51">
                  <c:v>12</c:v>
                </c:pt>
                <c:pt idx="52">
                  <c:v>14</c:v>
                </c:pt>
                <c:pt idx="53">
                  <c:v>12</c:v>
                </c:pt>
                <c:pt idx="54">
                  <c:v>9</c:v>
                </c:pt>
                <c:pt idx="55">
                  <c:v>11</c:v>
                </c:pt>
                <c:pt idx="5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5-42B7-938B-B51022F6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Argentina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data'!$C$5:$BG$5</c:f>
              <c:numCache>
                <c:formatCode>General</c:formatCode>
                <c:ptCount val="57"/>
                <c:pt idx="0">
                  <c:v>80</c:v>
                </c:pt>
                <c:pt idx="1">
                  <c:v>57</c:v>
                </c:pt>
                <c:pt idx="2">
                  <c:v>61</c:v>
                </c:pt>
                <c:pt idx="3">
                  <c:v>61</c:v>
                </c:pt>
                <c:pt idx="4">
                  <c:v>58</c:v>
                </c:pt>
                <c:pt idx="5">
                  <c:v>57</c:v>
                </c:pt>
                <c:pt idx="6">
                  <c:v>65</c:v>
                </c:pt>
                <c:pt idx="7">
                  <c:v>70</c:v>
                </c:pt>
                <c:pt idx="8">
                  <c:v>57</c:v>
                </c:pt>
                <c:pt idx="9">
                  <c:v>56</c:v>
                </c:pt>
                <c:pt idx="10">
                  <c:v>57</c:v>
                </c:pt>
                <c:pt idx="11">
                  <c:v>59</c:v>
                </c:pt>
                <c:pt idx="12">
                  <c:v>59</c:v>
                </c:pt>
                <c:pt idx="13">
                  <c:v>68</c:v>
                </c:pt>
                <c:pt idx="14">
                  <c:v>78</c:v>
                </c:pt>
                <c:pt idx="15">
                  <c:v>57</c:v>
                </c:pt>
                <c:pt idx="16">
                  <c:v>52</c:v>
                </c:pt>
                <c:pt idx="17">
                  <c:v>52</c:v>
                </c:pt>
                <c:pt idx="18">
                  <c:v>54</c:v>
                </c:pt>
                <c:pt idx="19">
                  <c:v>54</c:v>
                </c:pt>
                <c:pt idx="20">
                  <c:v>71</c:v>
                </c:pt>
                <c:pt idx="21">
                  <c:v>75</c:v>
                </c:pt>
                <c:pt idx="22">
                  <c:v>55</c:v>
                </c:pt>
                <c:pt idx="23">
                  <c:v>57</c:v>
                </c:pt>
                <c:pt idx="24">
                  <c:v>55</c:v>
                </c:pt>
                <c:pt idx="25">
                  <c:v>53</c:v>
                </c:pt>
                <c:pt idx="26">
                  <c:v>51</c:v>
                </c:pt>
                <c:pt idx="27">
                  <c:v>64</c:v>
                </c:pt>
                <c:pt idx="28">
                  <c:v>80</c:v>
                </c:pt>
                <c:pt idx="29">
                  <c:v>57</c:v>
                </c:pt>
                <c:pt idx="30">
                  <c:v>57</c:v>
                </c:pt>
                <c:pt idx="31">
                  <c:v>57</c:v>
                </c:pt>
                <c:pt idx="32">
                  <c:v>57</c:v>
                </c:pt>
                <c:pt idx="33">
                  <c:v>59</c:v>
                </c:pt>
                <c:pt idx="34">
                  <c:v>68</c:v>
                </c:pt>
                <c:pt idx="35">
                  <c:v>75</c:v>
                </c:pt>
                <c:pt idx="36">
                  <c:v>73</c:v>
                </c:pt>
                <c:pt idx="37">
                  <c:v>75</c:v>
                </c:pt>
                <c:pt idx="38">
                  <c:v>56</c:v>
                </c:pt>
                <c:pt idx="39">
                  <c:v>51</c:v>
                </c:pt>
                <c:pt idx="40">
                  <c:v>49</c:v>
                </c:pt>
                <c:pt idx="41">
                  <c:v>62</c:v>
                </c:pt>
                <c:pt idx="42">
                  <c:v>74</c:v>
                </c:pt>
                <c:pt idx="43">
                  <c:v>51</c:v>
                </c:pt>
                <c:pt idx="44">
                  <c:v>47</c:v>
                </c:pt>
                <c:pt idx="45">
                  <c:v>48</c:v>
                </c:pt>
                <c:pt idx="46">
                  <c:v>41</c:v>
                </c:pt>
                <c:pt idx="47">
                  <c:v>42</c:v>
                </c:pt>
                <c:pt idx="48">
                  <c:v>61</c:v>
                </c:pt>
                <c:pt idx="49">
                  <c:v>68</c:v>
                </c:pt>
                <c:pt idx="50">
                  <c:v>46</c:v>
                </c:pt>
                <c:pt idx="51">
                  <c:v>44</c:v>
                </c:pt>
                <c:pt idx="52">
                  <c:v>47</c:v>
                </c:pt>
                <c:pt idx="53">
                  <c:v>42</c:v>
                </c:pt>
                <c:pt idx="54">
                  <c:v>50</c:v>
                </c:pt>
                <c:pt idx="55">
                  <c:v>82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C-4A76-A759-B298B94F17F6}"/>
            </c:ext>
          </c:extLst>
        </c:ser>
        <c:ser>
          <c:idx val="1"/>
          <c:order val="1"/>
          <c:tx>
            <c:strRef>
              <c:f>'A-G data'!$B$6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data'!$C$6:$BG$6</c:f>
              <c:numCache>
                <c:formatCode>General</c:formatCode>
                <c:ptCount val="57"/>
                <c:pt idx="0">
                  <c:v>16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17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17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24</c:v>
                </c:pt>
                <c:pt idx="27">
                  <c:v>23</c:v>
                </c:pt>
                <c:pt idx="28">
                  <c:v>17</c:v>
                </c:pt>
                <c:pt idx="29">
                  <c:v>10</c:v>
                </c:pt>
                <c:pt idx="30">
                  <c:v>9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18</c:v>
                </c:pt>
                <c:pt idx="35">
                  <c:v>23</c:v>
                </c:pt>
                <c:pt idx="36">
                  <c:v>18</c:v>
                </c:pt>
                <c:pt idx="37">
                  <c:v>16</c:v>
                </c:pt>
                <c:pt idx="38">
                  <c:v>10</c:v>
                </c:pt>
                <c:pt idx="39">
                  <c:v>10</c:v>
                </c:pt>
                <c:pt idx="40">
                  <c:v>11</c:v>
                </c:pt>
                <c:pt idx="41">
                  <c:v>16</c:v>
                </c:pt>
                <c:pt idx="42">
                  <c:v>15</c:v>
                </c:pt>
                <c:pt idx="43">
                  <c:v>9</c:v>
                </c:pt>
                <c:pt idx="44">
                  <c:v>9</c:v>
                </c:pt>
                <c:pt idx="45">
                  <c:v>8</c:v>
                </c:pt>
                <c:pt idx="46">
                  <c:v>9</c:v>
                </c:pt>
                <c:pt idx="47">
                  <c:v>12</c:v>
                </c:pt>
                <c:pt idx="48">
                  <c:v>15</c:v>
                </c:pt>
                <c:pt idx="49">
                  <c:v>16</c:v>
                </c:pt>
                <c:pt idx="50">
                  <c:v>9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9</c:v>
                </c:pt>
                <c:pt idx="55">
                  <c:v>11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C-4A76-A759-B298B94F17F6}"/>
            </c:ext>
          </c:extLst>
        </c:ser>
        <c:ser>
          <c:idx val="2"/>
          <c:order val="2"/>
          <c:tx>
            <c:strRef>
              <c:f>'A-G data'!$B$7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data'!$C$7:$BG$7</c:f>
              <c:numCache>
                <c:formatCode>General</c:formatCode>
                <c:ptCount val="57"/>
                <c:pt idx="0">
                  <c:v>51</c:v>
                </c:pt>
                <c:pt idx="1">
                  <c:v>35</c:v>
                </c:pt>
                <c:pt idx="2">
                  <c:v>45</c:v>
                </c:pt>
                <c:pt idx="3">
                  <c:v>44</c:v>
                </c:pt>
                <c:pt idx="4">
                  <c:v>37</c:v>
                </c:pt>
                <c:pt idx="5">
                  <c:v>37</c:v>
                </c:pt>
                <c:pt idx="6">
                  <c:v>40</c:v>
                </c:pt>
                <c:pt idx="7">
                  <c:v>46</c:v>
                </c:pt>
                <c:pt idx="8">
                  <c:v>31</c:v>
                </c:pt>
                <c:pt idx="9">
                  <c:v>31</c:v>
                </c:pt>
                <c:pt idx="10">
                  <c:v>43</c:v>
                </c:pt>
                <c:pt idx="11">
                  <c:v>38</c:v>
                </c:pt>
                <c:pt idx="12">
                  <c:v>39</c:v>
                </c:pt>
                <c:pt idx="13">
                  <c:v>46</c:v>
                </c:pt>
                <c:pt idx="14">
                  <c:v>42</c:v>
                </c:pt>
                <c:pt idx="15">
                  <c:v>28</c:v>
                </c:pt>
                <c:pt idx="16">
                  <c:v>29</c:v>
                </c:pt>
                <c:pt idx="17">
                  <c:v>39</c:v>
                </c:pt>
                <c:pt idx="18">
                  <c:v>37</c:v>
                </c:pt>
                <c:pt idx="19">
                  <c:v>41</c:v>
                </c:pt>
                <c:pt idx="20">
                  <c:v>57</c:v>
                </c:pt>
                <c:pt idx="21">
                  <c:v>60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43</c:v>
                </c:pt>
                <c:pt idx="26">
                  <c:v>45</c:v>
                </c:pt>
                <c:pt idx="27">
                  <c:v>48</c:v>
                </c:pt>
                <c:pt idx="28">
                  <c:v>45</c:v>
                </c:pt>
                <c:pt idx="29">
                  <c:v>27</c:v>
                </c:pt>
                <c:pt idx="30">
                  <c:v>31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46</c:v>
                </c:pt>
                <c:pt idx="35">
                  <c:v>49</c:v>
                </c:pt>
                <c:pt idx="36">
                  <c:v>45</c:v>
                </c:pt>
                <c:pt idx="37">
                  <c:v>39</c:v>
                </c:pt>
                <c:pt idx="38">
                  <c:v>23</c:v>
                </c:pt>
                <c:pt idx="39">
                  <c:v>23</c:v>
                </c:pt>
                <c:pt idx="40">
                  <c:v>24</c:v>
                </c:pt>
                <c:pt idx="41">
                  <c:v>33</c:v>
                </c:pt>
                <c:pt idx="42">
                  <c:v>35</c:v>
                </c:pt>
                <c:pt idx="43">
                  <c:v>17</c:v>
                </c:pt>
                <c:pt idx="44">
                  <c:v>18</c:v>
                </c:pt>
                <c:pt idx="45">
                  <c:v>18</c:v>
                </c:pt>
                <c:pt idx="46">
                  <c:v>20</c:v>
                </c:pt>
                <c:pt idx="47">
                  <c:v>22</c:v>
                </c:pt>
                <c:pt idx="48">
                  <c:v>34</c:v>
                </c:pt>
                <c:pt idx="49">
                  <c:v>31</c:v>
                </c:pt>
                <c:pt idx="50">
                  <c:v>17</c:v>
                </c:pt>
                <c:pt idx="51">
                  <c:v>16</c:v>
                </c:pt>
                <c:pt idx="52">
                  <c:v>19</c:v>
                </c:pt>
                <c:pt idx="53">
                  <c:v>16</c:v>
                </c:pt>
                <c:pt idx="54">
                  <c:v>15</c:v>
                </c:pt>
                <c:pt idx="55">
                  <c:v>26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C-4A76-A759-B298B94F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>
                    <a:alpha val="99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Bahamas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data'!$C$8:$BG$8</c:f>
              <c:numCache>
                <c:formatCode>General</c:formatCode>
                <c:ptCount val="57"/>
                <c:pt idx="0">
                  <c:v>97</c:v>
                </c:pt>
                <c:pt idx="1">
                  <c:v>48</c:v>
                </c:pt>
                <c:pt idx="2">
                  <c:v>50</c:v>
                </c:pt>
                <c:pt idx="3">
                  <c:v>27</c:v>
                </c:pt>
                <c:pt idx="4">
                  <c:v>35</c:v>
                </c:pt>
                <c:pt idx="5">
                  <c:v>36</c:v>
                </c:pt>
                <c:pt idx="6">
                  <c:v>80</c:v>
                </c:pt>
                <c:pt idx="7">
                  <c:v>55</c:v>
                </c:pt>
                <c:pt idx="8">
                  <c:v>43</c:v>
                </c:pt>
                <c:pt idx="9">
                  <c:v>41</c:v>
                </c:pt>
                <c:pt idx="10">
                  <c:v>28</c:v>
                </c:pt>
                <c:pt idx="11">
                  <c:v>64</c:v>
                </c:pt>
                <c:pt idx="12">
                  <c:v>15</c:v>
                </c:pt>
                <c:pt idx="13">
                  <c:v>57</c:v>
                </c:pt>
                <c:pt idx="14">
                  <c:v>23</c:v>
                </c:pt>
                <c:pt idx="15">
                  <c:v>60</c:v>
                </c:pt>
                <c:pt idx="16">
                  <c:v>57</c:v>
                </c:pt>
                <c:pt idx="17">
                  <c:v>56</c:v>
                </c:pt>
                <c:pt idx="18">
                  <c:v>35</c:v>
                </c:pt>
                <c:pt idx="19">
                  <c:v>21</c:v>
                </c:pt>
                <c:pt idx="20">
                  <c:v>99</c:v>
                </c:pt>
                <c:pt idx="21">
                  <c:v>35</c:v>
                </c:pt>
                <c:pt idx="22">
                  <c:v>42</c:v>
                </c:pt>
                <c:pt idx="23">
                  <c:v>41</c:v>
                </c:pt>
                <c:pt idx="24">
                  <c:v>42</c:v>
                </c:pt>
                <c:pt idx="25">
                  <c:v>75</c:v>
                </c:pt>
                <c:pt idx="26">
                  <c:v>60</c:v>
                </c:pt>
                <c:pt idx="27">
                  <c:v>30</c:v>
                </c:pt>
                <c:pt idx="28">
                  <c:v>87</c:v>
                </c:pt>
                <c:pt idx="29">
                  <c:v>88</c:v>
                </c:pt>
                <c:pt idx="30">
                  <c:v>52</c:v>
                </c:pt>
                <c:pt idx="31">
                  <c:v>63</c:v>
                </c:pt>
                <c:pt idx="32">
                  <c:v>64</c:v>
                </c:pt>
                <c:pt idx="33">
                  <c:v>51</c:v>
                </c:pt>
                <c:pt idx="34">
                  <c:v>55</c:v>
                </c:pt>
                <c:pt idx="35">
                  <c:v>58</c:v>
                </c:pt>
                <c:pt idx="36">
                  <c:v>100</c:v>
                </c:pt>
                <c:pt idx="37">
                  <c:v>34</c:v>
                </c:pt>
                <c:pt idx="38">
                  <c:v>52</c:v>
                </c:pt>
                <c:pt idx="39">
                  <c:v>31</c:v>
                </c:pt>
                <c:pt idx="40">
                  <c:v>80</c:v>
                </c:pt>
                <c:pt idx="41">
                  <c:v>44</c:v>
                </c:pt>
                <c:pt idx="42">
                  <c:v>75</c:v>
                </c:pt>
                <c:pt idx="43">
                  <c:v>67</c:v>
                </c:pt>
                <c:pt idx="44">
                  <c:v>58</c:v>
                </c:pt>
                <c:pt idx="45">
                  <c:v>13</c:v>
                </c:pt>
                <c:pt idx="46">
                  <c:v>54</c:v>
                </c:pt>
                <c:pt idx="47">
                  <c:v>41</c:v>
                </c:pt>
                <c:pt idx="48">
                  <c:v>27</c:v>
                </c:pt>
                <c:pt idx="49">
                  <c:v>54</c:v>
                </c:pt>
                <c:pt idx="50">
                  <c:v>39</c:v>
                </c:pt>
                <c:pt idx="51">
                  <c:v>64</c:v>
                </c:pt>
                <c:pt idx="52">
                  <c:v>25</c:v>
                </c:pt>
                <c:pt idx="53">
                  <c:v>32</c:v>
                </c:pt>
                <c:pt idx="54">
                  <c:v>47</c:v>
                </c:pt>
                <c:pt idx="55">
                  <c:v>38</c:v>
                </c:pt>
                <c:pt idx="5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F-47D4-A8CB-92C0C50AD781}"/>
            </c:ext>
          </c:extLst>
        </c:ser>
        <c:ser>
          <c:idx val="1"/>
          <c:order val="1"/>
          <c:tx>
            <c:strRef>
              <c:f>'A-G data'!$B$9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data'!$C$9:$BG$9</c:f>
              <c:numCache>
                <c:formatCode>General</c:formatCode>
                <c:ptCount val="57"/>
                <c:pt idx="0">
                  <c:v>22</c:v>
                </c:pt>
                <c:pt idx="1">
                  <c:v>42</c:v>
                </c:pt>
                <c:pt idx="2">
                  <c:v>21</c:v>
                </c:pt>
                <c:pt idx="3">
                  <c:v>34</c:v>
                </c:pt>
                <c:pt idx="4">
                  <c:v>70</c:v>
                </c:pt>
                <c:pt idx="5">
                  <c:v>36</c:v>
                </c:pt>
                <c:pt idx="6">
                  <c:v>87</c:v>
                </c:pt>
                <c:pt idx="7">
                  <c:v>48</c:v>
                </c:pt>
                <c:pt idx="8">
                  <c:v>43</c:v>
                </c:pt>
                <c:pt idx="9">
                  <c:v>34</c:v>
                </c:pt>
                <c:pt idx="10">
                  <c:v>42</c:v>
                </c:pt>
                <c:pt idx="11">
                  <c:v>42</c:v>
                </c:pt>
                <c:pt idx="12">
                  <c:v>80</c:v>
                </c:pt>
                <c:pt idx="13">
                  <c:v>50</c:v>
                </c:pt>
                <c:pt idx="14">
                  <c:v>15</c:v>
                </c:pt>
                <c:pt idx="15">
                  <c:v>47</c:v>
                </c:pt>
                <c:pt idx="16">
                  <c:v>29</c:v>
                </c:pt>
                <c:pt idx="17">
                  <c:v>56</c:v>
                </c:pt>
                <c:pt idx="18">
                  <c:v>28</c:v>
                </c:pt>
                <c:pt idx="19">
                  <c:v>68</c:v>
                </c:pt>
                <c:pt idx="20">
                  <c:v>46</c:v>
                </c:pt>
                <c:pt idx="21">
                  <c:v>50</c:v>
                </c:pt>
                <c:pt idx="22">
                  <c:v>49</c:v>
                </c:pt>
                <c:pt idx="23">
                  <c:v>48</c:v>
                </c:pt>
                <c:pt idx="24">
                  <c:v>49</c:v>
                </c:pt>
                <c:pt idx="25">
                  <c:v>68</c:v>
                </c:pt>
                <c:pt idx="26">
                  <c:v>44</c:v>
                </c:pt>
                <c:pt idx="27">
                  <c:v>37</c:v>
                </c:pt>
                <c:pt idx="28">
                  <c:v>58</c:v>
                </c:pt>
                <c:pt idx="29">
                  <c:v>20</c:v>
                </c:pt>
                <c:pt idx="30">
                  <c:v>58</c:v>
                </c:pt>
                <c:pt idx="31">
                  <c:v>50</c:v>
                </c:pt>
                <c:pt idx="32">
                  <c:v>39</c:v>
                </c:pt>
                <c:pt idx="33">
                  <c:v>45</c:v>
                </c:pt>
                <c:pt idx="34">
                  <c:v>48</c:v>
                </c:pt>
                <c:pt idx="35">
                  <c:v>29</c:v>
                </c:pt>
                <c:pt idx="36">
                  <c:v>53</c:v>
                </c:pt>
                <c:pt idx="37">
                  <c:v>47</c:v>
                </c:pt>
                <c:pt idx="38">
                  <c:v>45</c:v>
                </c:pt>
                <c:pt idx="39">
                  <c:v>37</c:v>
                </c:pt>
                <c:pt idx="40">
                  <c:v>60</c:v>
                </c:pt>
                <c:pt idx="41">
                  <c:v>51</c:v>
                </c:pt>
                <c:pt idx="42">
                  <c:v>83</c:v>
                </c:pt>
                <c:pt idx="43">
                  <c:v>47</c:v>
                </c:pt>
                <c:pt idx="44">
                  <c:v>65</c:v>
                </c:pt>
                <c:pt idx="45">
                  <c:v>26</c:v>
                </c:pt>
                <c:pt idx="46">
                  <c:v>27</c:v>
                </c:pt>
                <c:pt idx="47">
                  <c:v>68</c:v>
                </c:pt>
                <c:pt idx="48">
                  <c:v>41</c:v>
                </c:pt>
                <c:pt idx="49">
                  <c:v>34</c:v>
                </c:pt>
                <c:pt idx="50">
                  <c:v>52</c:v>
                </c:pt>
                <c:pt idx="51">
                  <c:v>64</c:v>
                </c:pt>
                <c:pt idx="52">
                  <c:v>32</c:v>
                </c:pt>
                <c:pt idx="53">
                  <c:v>38</c:v>
                </c:pt>
                <c:pt idx="54">
                  <c:v>40</c:v>
                </c:pt>
                <c:pt idx="55">
                  <c:v>53</c:v>
                </c:pt>
                <c:pt idx="5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F-47D4-A8CB-92C0C50AD781}"/>
            </c:ext>
          </c:extLst>
        </c:ser>
        <c:ser>
          <c:idx val="2"/>
          <c:order val="2"/>
          <c:tx>
            <c:strRef>
              <c:f>'A-G data'!$B$10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data'!$C$10:$BG$10</c:f>
              <c:numCache>
                <c:formatCode>General</c:formatCode>
                <c:ptCount val="57"/>
                <c:pt idx="0">
                  <c:v>15</c:v>
                </c:pt>
                <c:pt idx="1">
                  <c:v>21</c:v>
                </c:pt>
                <c:pt idx="2">
                  <c:v>15</c:v>
                </c:pt>
                <c:pt idx="3">
                  <c:v>13</c:v>
                </c:pt>
                <c:pt idx="4">
                  <c:v>28</c:v>
                </c:pt>
                <c:pt idx="5">
                  <c:v>14</c:v>
                </c:pt>
                <c:pt idx="6">
                  <c:v>32</c:v>
                </c:pt>
                <c:pt idx="7">
                  <c:v>14</c:v>
                </c:pt>
                <c:pt idx="8">
                  <c:v>28</c:v>
                </c:pt>
                <c:pt idx="9">
                  <c:v>14</c:v>
                </c:pt>
                <c:pt idx="10">
                  <c:v>43</c:v>
                </c:pt>
                <c:pt idx="11">
                  <c:v>14</c:v>
                </c:pt>
                <c:pt idx="12">
                  <c:v>29</c:v>
                </c:pt>
                <c:pt idx="13">
                  <c:v>14</c:v>
                </c:pt>
                <c:pt idx="14">
                  <c:v>15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14</c:v>
                </c:pt>
                <c:pt idx="20">
                  <c:v>30</c:v>
                </c:pt>
                <c:pt idx="21">
                  <c:v>14</c:v>
                </c:pt>
                <c:pt idx="22">
                  <c:v>0</c:v>
                </c:pt>
                <c:pt idx="23">
                  <c:v>14</c:v>
                </c:pt>
                <c:pt idx="24">
                  <c:v>0</c:v>
                </c:pt>
                <c:pt idx="25">
                  <c:v>0</c:v>
                </c:pt>
                <c:pt idx="26">
                  <c:v>42</c:v>
                </c:pt>
                <c:pt idx="27">
                  <c:v>30</c:v>
                </c:pt>
                <c:pt idx="28">
                  <c:v>14</c:v>
                </c:pt>
                <c:pt idx="29">
                  <c:v>14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27</c:v>
                </c:pt>
                <c:pt idx="35">
                  <c:v>14</c:v>
                </c:pt>
                <c:pt idx="36">
                  <c:v>0</c:v>
                </c:pt>
                <c:pt idx="37">
                  <c:v>27</c:v>
                </c:pt>
                <c:pt idx="38">
                  <c:v>13</c:v>
                </c:pt>
                <c:pt idx="39">
                  <c:v>12</c:v>
                </c:pt>
                <c:pt idx="40">
                  <c:v>13</c:v>
                </c:pt>
                <c:pt idx="41">
                  <c:v>29</c:v>
                </c:pt>
                <c:pt idx="42">
                  <c:v>15</c:v>
                </c:pt>
                <c:pt idx="43">
                  <c:v>0</c:v>
                </c:pt>
                <c:pt idx="44">
                  <c:v>0</c:v>
                </c:pt>
                <c:pt idx="45">
                  <c:v>13</c:v>
                </c:pt>
                <c:pt idx="46">
                  <c:v>13</c:v>
                </c:pt>
                <c:pt idx="47">
                  <c:v>0</c:v>
                </c:pt>
                <c:pt idx="48">
                  <c:v>13</c:v>
                </c:pt>
                <c:pt idx="49">
                  <c:v>0</c:v>
                </c:pt>
                <c:pt idx="50">
                  <c:v>26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</c:v>
                </c:pt>
                <c:pt idx="55">
                  <c:v>30</c:v>
                </c:pt>
                <c:pt idx="5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F-47D4-A8CB-92C0C50A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Barbados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data'!$B$11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data'!$C$11:$BG$11</c:f>
              <c:numCache>
                <c:formatCode>General</c:formatCode>
                <c:ptCount val="57"/>
                <c:pt idx="0">
                  <c:v>69</c:v>
                </c:pt>
                <c:pt idx="1">
                  <c:v>51</c:v>
                </c:pt>
                <c:pt idx="2">
                  <c:v>26</c:v>
                </c:pt>
                <c:pt idx="3">
                  <c:v>32</c:v>
                </c:pt>
                <c:pt idx="4">
                  <c:v>33</c:v>
                </c:pt>
                <c:pt idx="5">
                  <c:v>55</c:v>
                </c:pt>
                <c:pt idx="6">
                  <c:v>18</c:v>
                </c:pt>
                <c:pt idx="7">
                  <c:v>49</c:v>
                </c:pt>
                <c:pt idx="8">
                  <c:v>53</c:v>
                </c:pt>
                <c:pt idx="9">
                  <c:v>17</c:v>
                </c:pt>
                <c:pt idx="10">
                  <c:v>28</c:v>
                </c:pt>
                <c:pt idx="11">
                  <c:v>36</c:v>
                </c:pt>
                <c:pt idx="12">
                  <c:v>25</c:v>
                </c:pt>
                <c:pt idx="13">
                  <c:v>49</c:v>
                </c:pt>
                <c:pt idx="14">
                  <c:v>35</c:v>
                </c:pt>
                <c:pt idx="15">
                  <c:v>32</c:v>
                </c:pt>
                <c:pt idx="16">
                  <c:v>17</c:v>
                </c:pt>
                <c:pt idx="17">
                  <c:v>47</c:v>
                </c:pt>
                <c:pt idx="18">
                  <c:v>45</c:v>
                </c:pt>
                <c:pt idx="19">
                  <c:v>18</c:v>
                </c:pt>
                <c:pt idx="20">
                  <c:v>42</c:v>
                </c:pt>
                <c:pt idx="21">
                  <c:v>51</c:v>
                </c:pt>
                <c:pt idx="22">
                  <c:v>45</c:v>
                </c:pt>
                <c:pt idx="23">
                  <c:v>24</c:v>
                </c:pt>
                <c:pt idx="24">
                  <c:v>33</c:v>
                </c:pt>
                <c:pt idx="25">
                  <c:v>44</c:v>
                </c:pt>
                <c:pt idx="26">
                  <c:v>37</c:v>
                </c:pt>
                <c:pt idx="27">
                  <c:v>36</c:v>
                </c:pt>
                <c:pt idx="28">
                  <c:v>34</c:v>
                </c:pt>
                <c:pt idx="29">
                  <c:v>34</c:v>
                </c:pt>
                <c:pt idx="30">
                  <c:v>25</c:v>
                </c:pt>
                <c:pt idx="31">
                  <c:v>29</c:v>
                </c:pt>
                <c:pt idx="32">
                  <c:v>16</c:v>
                </c:pt>
                <c:pt idx="33">
                  <c:v>39</c:v>
                </c:pt>
                <c:pt idx="34">
                  <c:v>40</c:v>
                </c:pt>
                <c:pt idx="35">
                  <c:v>32</c:v>
                </c:pt>
                <c:pt idx="36">
                  <c:v>16</c:v>
                </c:pt>
                <c:pt idx="37">
                  <c:v>22</c:v>
                </c:pt>
                <c:pt idx="38">
                  <c:v>26</c:v>
                </c:pt>
                <c:pt idx="39">
                  <c:v>23</c:v>
                </c:pt>
                <c:pt idx="40">
                  <c:v>41</c:v>
                </c:pt>
                <c:pt idx="41">
                  <c:v>24</c:v>
                </c:pt>
                <c:pt idx="42">
                  <c:v>25</c:v>
                </c:pt>
                <c:pt idx="43">
                  <c:v>32</c:v>
                </c:pt>
                <c:pt idx="44">
                  <c:v>48</c:v>
                </c:pt>
                <c:pt idx="45">
                  <c:v>40</c:v>
                </c:pt>
                <c:pt idx="46">
                  <c:v>27</c:v>
                </c:pt>
                <c:pt idx="47">
                  <c:v>56</c:v>
                </c:pt>
                <c:pt idx="48">
                  <c:v>47</c:v>
                </c:pt>
                <c:pt idx="49">
                  <c:v>34</c:v>
                </c:pt>
                <c:pt idx="50">
                  <c:v>25</c:v>
                </c:pt>
                <c:pt idx="51">
                  <c:v>45</c:v>
                </c:pt>
                <c:pt idx="52">
                  <c:v>28</c:v>
                </c:pt>
                <c:pt idx="53">
                  <c:v>48</c:v>
                </c:pt>
                <c:pt idx="54">
                  <c:v>25</c:v>
                </c:pt>
                <c:pt idx="55">
                  <c:v>55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51D-908E-B15F23111A0E}"/>
            </c:ext>
          </c:extLst>
        </c:ser>
        <c:ser>
          <c:idx val="1"/>
          <c:order val="1"/>
          <c:tx>
            <c:strRef>
              <c:f>'A-G data'!$B$12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data'!$C$12:$BG$12</c:f>
              <c:numCache>
                <c:formatCode>General</c:formatCode>
                <c:ptCount val="57"/>
                <c:pt idx="0">
                  <c:v>62</c:v>
                </c:pt>
                <c:pt idx="1">
                  <c:v>43</c:v>
                </c:pt>
                <c:pt idx="2">
                  <c:v>44</c:v>
                </c:pt>
                <c:pt idx="3">
                  <c:v>59</c:v>
                </c:pt>
                <c:pt idx="4">
                  <c:v>27</c:v>
                </c:pt>
                <c:pt idx="5">
                  <c:v>55</c:v>
                </c:pt>
                <c:pt idx="6">
                  <c:v>48</c:v>
                </c:pt>
                <c:pt idx="7">
                  <c:v>55</c:v>
                </c:pt>
                <c:pt idx="8">
                  <c:v>18</c:v>
                </c:pt>
                <c:pt idx="9">
                  <c:v>67</c:v>
                </c:pt>
                <c:pt idx="10">
                  <c:v>51</c:v>
                </c:pt>
                <c:pt idx="11">
                  <c:v>66</c:v>
                </c:pt>
                <c:pt idx="12">
                  <c:v>64</c:v>
                </c:pt>
                <c:pt idx="13">
                  <c:v>36</c:v>
                </c:pt>
                <c:pt idx="14">
                  <c:v>34</c:v>
                </c:pt>
                <c:pt idx="15">
                  <c:v>64</c:v>
                </c:pt>
                <c:pt idx="16">
                  <c:v>68</c:v>
                </c:pt>
                <c:pt idx="17">
                  <c:v>24</c:v>
                </c:pt>
                <c:pt idx="18">
                  <c:v>25</c:v>
                </c:pt>
                <c:pt idx="19">
                  <c:v>40</c:v>
                </c:pt>
                <c:pt idx="20">
                  <c:v>60</c:v>
                </c:pt>
                <c:pt idx="21">
                  <c:v>51</c:v>
                </c:pt>
                <c:pt idx="22">
                  <c:v>28</c:v>
                </c:pt>
                <c:pt idx="23">
                  <c:v>44</c:v>
                </c:pt>
                <c:pt idx="24">
                  <c:v>44</c:v>
                </c:pt>
                <c:pt idx="25">
                  <c:v>82</c:v>
                </c:pt>
                <c:pt idx="26">
                  <c:v>65</c:v>
                </c:pt>
                <c:pt idx="27">
                  <c:v>36</c:v>
                </c:pt>
                <c:pt idx="28">
                  <c:v>62</c:v>
                </c:pt>
                <c:pt idx="29">
                  <c:v>56</c:v>
                </c:pt>
                <c:pt idx="30">
                  <c:v>45</c:v>
                </c:pt>
                <c:pt idx="31">
                  <c:v>59</c:v>
                </c:pt>
                <c:pt idx="32">
                  <c:v>48</c:v>
                </c:pt>
                <c:pt idx="33">
                  <c:v>33</c:v>
                </c:pt>
                <c:pt idx="34">
                  <c:v>85</c:v>
                </c:pt>
                <c:pt idx="35">
                  <c:v>27</c:v>
                </c:pt>
                <c:pt idx="36">
                  <c:v>54</c:v>
                </c:pt>
                <c:pt idx="37">
                  <c:v>33</c:v>
                </c:pt>
                <c:pt idx="38">
                  <c:v>51</c:v>
                </c:pt>
                <c:pt idx="39">
                  <c:v>58</c:v>
                </c:pt>
                <c:pt idx="40">
                  <c:v>58</c:v>
                </c:pt>
                <c:pt idx="41">
                  <c:v>41</c:v>
                </c:pt>
                <c:pt idx="42">
                  <c:v>44</c:v>
                </c:pt>
                <c:pt idx="43">
                  <c:v>54</c:v>
                </c:pt>
                <c:pt idx="44">
                  <c:v>64</c:v>
                </c:pt>
                <c:pt idx="45">
                  <c:v>55</c:v>
                </c:pt>
                <c:pt idx="46">
                  <c:v>83</c:v>
                </c:pt>
                <c:pt idx="47">
                  <c:v>62</c:v>
                </c:pt>
                <c:pt idx="48">
                  <c:v>37</c:v>
                </c:pt>
                <c:pt idx="49">
                  <c:v>86</c:v>
                </c:pt>
                <c:pt idx="50">
                  <c:v>44</c:v>
                </c:pt>
                <c:pt idx="51">
                  <c:v>26</c:v>
                </c:pt>
                <c:pt idx="52">
                  <c:v>33</c:v>
                </c:pt>
                <c:pt idx="53">
                  <c:v>38</c:v>
                </c:pt>
                <c:pt idx="54">
                  <c:v>78</c:v>
                </c:pt>
                <c:pt idx="55">
                  <c:v>49</c:v>
                </c:pt>
                <c:pt idx="5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5-451D-908E-B15F23111A0E}"/>
            </c:ext>
          </c:extLst>
        </c:ser>
        <c:ser>
          <c:idx val="2"/>
          <c:order val="2"/>
          <c:tx>
            <c:strRef>
              <c:f>'A-G data'!$B$13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data'!$C$13:$BG$13</c:f>
              <c:numCache>
                <c:formatCode>General</c:formatCode>
                <c:ptCount val="57"/>
                <c:pt idx="0">
                  <c:v>17</c:v>
                </c:pt>
                <c:pt idx="1">
                  <c:v>26</c:v>
                </c:pt>
                <c:pt idx="2">
                  <c:v>35</c:v>
                </c:pt>
                <c:pt idx="3">
                  <c:v>16</c:v>
                </c:pt>
                <c:pt idx="4">
                  <c:v>49</c:v>
                </c:pt>
                <c:pt idx="5">
                  <c:v>24</c:v>
                </c:pt>
                <c:pt idx="6">
                  <c:v>27</c:v>
                </c:pt>
                <c:pt idx="7">
                  <c:v>33</c:v>
                </c:pt>
                <c:pt idx="8">
                  <c:v>17</c:v>
                </c:pt>
                <c:pt idx="9">
                  <c:v>17</c:v>
                </c:pt>
                <c:pt idx="10">
                  <c:v>0</c:v>
                </c:pt>
                <c:pt idx="11">
                  <c:v>18</c:v>
                </c:pt>
                <c:pt idx="12">
                  <c:v>36</c:v>
                </c:pt>
                <c:pt idx="13">
                  <c:v>36</c:v>
                </c:pt>
                <c:pt idx="14">
                  <c:v>34</c:v>
                </c:pt>
                <c:pt idx="15">
                  <c:v>16</c:v>
                </c:pt>
                <c:pt idx="16">
                  <c:v>0</c:v>
                </c:pt>
                <c:pt idx="17">
                  <c:v>18</c:v>
                </c:pt>
                <c:pt idx="18">
                  <c:v>16</c:v>
                </c:pt>
                <c:pt idx="19">
                  <c:v>53</c:v>
                </c:pt>
                <c:pt idx="20">
                  <c:v>28</c:v>
                </c:pt>
                <c:pt idx="21">
                  <c:v>17</c:v>
                </c:pt>
                <c:pt idx="22">
                  <c:v>25</c:v>
                </c:pt>
                <c:pt idx="23">
                  <c:v>24</c:v>
                </c:pt>
                <c:pt idx="24">
                  <c:v>32</c:v>
                </c:pt>
                <c:pt idx="25">
                  <c:v>0</c:v>
                </c:pt>
                <c:pt idx="26">
                  <c:v>29</c:v>
                </c:pt>
                <c:pt idx="27">
                  <c:v>50</c:v>
                </c:pt>
                <c:pt idx="28">
                  <c:v>29</c:v>
                </c:pt>
                <c:pt idx="29">
                  <c:v>33</c:v>
                </c:pt>
                <c:pt idx="30">
                  <c:v>25</c:v>
                </c:pt>
                <c:pt idx="31">
                  <c:v>22</c:v>
                </c:pt>
                <c:pt idx="32">
                  <c:v>21</c:v>
                </c:pt>
                <c:pt idx="33">
                  <c:v>17</c:v>
                </c:pt>
                <c:pt idx="34">
                  <c:v>34</c:v>
                </c:pt>
                <c:pt idx="35">
                  <c:v>21</c:v>
                </c:pt>
                <c:pt idx="36">
                  <c:v>0</c:v>
                </c:pt>
                <c:pt idx="37">
                  <c:v>16</c:v>
                </c:pt>
                <c:pt idx="38">
                  <c:v>30</c:v>
                </c:pt>
                <c:pt idx="39">
                  <c:v>32</c:v>
                </c:pt>
                <c:pt idx="40">
                  <c:v>18</c:v>
                </c:pt>
                <c:pt idx="41">
                  <c:v>70</c:v>
                </c:pt>
                <c:pt idx="42">
                  <c:v>16</c:v>
                </c:pt>
                <c:pt idx="43">
                  <c:v>16</c:v>
                </c:pt>
                <c:pt idx="44">
                  <c:v>24</c:v>
                </c:pt>
                <c:pt idx="45">
                  <c:v>40</c:v>
                </c:pt>
                <c:pt idx="46">
                  <c:v>0</c:v>
                </c:pt>
                <c:pt idx="47">
                  <c:v>17</c:v>
                </c:pt>
                <c:pt idx="48">
                  <c:v>43</c:v>
                </c:pt>
                <c:pt idx="49">
                  <c:v>29</c:v>
                </c:pt>
                <c:pt idx="50">
                  <c:v>17</c:v>
                </c:pt>
                <c:pt idx="51">
                  <c:v>17</c:v>
                </c:pt>
                <c:pt idx="52">
                  <c:v>22</c:v>
                </c:pt>
                <c:pt idx="53">
                  <c:v>32</c:v>
                </c:pt>
                <c:pt idx="54">
                  <c:v>0</c:v>
                </c:pt>
                <c:pt idx="55">
                  <c:v>36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5-451D-908E-B15F2311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Belize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data'!$B$14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data'!$C$14:$BG$14</c:f>
              <c:numCache>
                <c:formatCode>General</c:formatCode>
                <c:ptCount val="57"/>
                <c:pt idx="0">
                  <c:v>47</c:v>
                </c:pt>
                <c:pt idx="1">
                  <c:v>45</c:v>
                </c:pt>
                <c:pt idx="2">
                  <c:v>51</c:v>
                </c:pt>
                <c:pt idx="3">
                  <c:v>44</c:v>
                </c:pt>
                <c:pt idx="4">
                  <c:v>18</c:v>
                </c:pt>
                <c:pt idx="5">
                  <c:v>57</c:v>
                </c:pt>
                <c:pt idx="6">
                  <c:v>31</c:v>
                </c:pt>
                <c:pt idx="7">
                  <c:v>20</c:v>
                </c:pt>
                <c:pt idx="8">
                  <c:v>35</c:v>
                </c:pt>
                <c:pt idx="9">
                  <c:v>17</c:v>
                </c:pt>
                <c:pt idx="10">
                  <c:v>18</c:v>
                </c:pt>
                <c:pt idx="11">
                  <c:v>35</c:v>
                </c:pt>
                <c:pt idx="12">
                  <c:v>28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68</c:v>
                </c:pt>
                <c:pt idx="17">
                  <c:v>19</c:v>
                </c:pt>
                <c:pt idx="18">
                  <c:v>18</c:v>
                </c:pt>
                <c:pt idx="19">
                  <c:v>67</c:v>
                </c:pt>
                <c:pt idx="20">
                  <c:v>63</c:v>
                </c:pt>
                <c:pt idx="21">
                  <c:v>31</c:v>
                </c:pt>
                <c:pt idx="22">
                  <c:v>18</c:v>
                </c:pt>
                <c:pt idx="23">
                  <c:v>35</c:v>
                </c:pt>
                <c:pt idx="24">
                  <c:v>54</c:v>
                </c:pt>
                <c:pt idx="25">
                  <c:v>27</c:v>
                </c:pt>
                <c:pt idx="26">
                  <c:v>28</c:v>
                </c:pt>
                <c:pt idx="27">
                  <c:v>44</c:v>
                </c:pt>
                <c:pt idx="28">
                  <c:v>54</c:v>
                </c:pt>
                <c:pt idx="29">
                  <c:v>19</c:v>
                </c:pt>
                <c:pt idx="30">
                  <c:v>17</c:v>
                </c:pt>
                <c:pt idx="31">
                  <c:v>32</c:v>
                </c:pt>
                <c:pt idx="32">
                  <c:v>44</c:v>
                </c:pt>
                <c:pt idx="33">
                  <c:v>48</c:v>
                </c:pt>
                <c:pt idx="34">
                  <c:v>29</c:v>
                </c:pt>
                <c:pt idx="35">
                  <c:v>55</c:v>
                </c:pt>
                <c:pt idx="36">
                  <c:v>0</c:v>
                </c:pt>
                <c:pt idx="37">
                  <c:v>40</c:v>
                </c:pt>
                <c:pt idx="38">
                  <c:v>33</c:v>
                </c:pt>
                <c:pt idx="39">
                  <c:v>52</c:v>
                </c:pt>
                <c:pt idx="40">
                  <c:v>47</c:v>
                </c:pt>
                <c:pt idx="41">
                  <c:v>42</c:v>
                </c:pt>
                <c:pt idx="42">
                  <c:v>71</c:v>
                </c:pt>
                <c:pt idx="43">
                  <c:v>27</c:v>
                </c:pt>
                <c:pt idx="44">
                  <c:v>43</c:v>
                </c:pt>
                <c:pt idx="45">
                  <c:v>59</c:v>
                </c:pt>
                <c:pt idx="46">
                  <c:v>17</c:v>
                </c:pt>
                <c:pt idx="47">
                  <c:v>19</c:v>
                </c:pt>
                <c:pt idx="48">
                  <c:v>97</c:v>
                </c:pt>
                <c:pt idx="49">
                  <c:v>49</c:v>
                </c:pt>
                <c:pt idx="50">
                  <c:v>30</c:v>
                </c:pt>
                <c:pt idx="51">
                  <c:v>50</c:v>
                </c:pt>
                <c:pt idx="52">
                  <c:v>34</c:v>
                </c:pt>
                <c:pt idx="53">
                  <c:v>52</c:v>
                </c:pt>
                <c:pt idx="54">
                  <c:v>46</c:v>
                </c:pt>
                <c:pt idx="55">
                  <c:v>42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3-4C38-81B6-8F94070E1372}"/>
            </c:ext>
          </c:extLst>
        </c:ser>
        <c:ser>
          <c:idx val="1"/>
          <c:order val="1"/>
          <c:tx>
            <c:strRef>
              <c:f>'A-G data'!$B$15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data'!$C$15:$BG$15</c:f>
              <c:numCache>
                <c:formatCode>General</c:formatCode>
                <c:ptCount val="57"/>
                <c:pt idx="0">
                  <c:v>19</c:v>
                </c:pt>
                <c:pt idx="1">
                  <c:v>36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63</c:v>
                </c:pt>
                <c:pt idx="7">
                  <c:v>30</c:v>
                </c:pt>
                <c:pt idx="8">
                  <c:v>36</c:v>
                </c:pt>
                <c:pt idx="9">
                  <c:v>48</c:v>
                </c:pt>
                <c:pt idx="10">
                  <c:v>0</c:v>
                </c:pt>
                <c:pt idx="11">
                  <c:v>18</c:v>
                </c:pt>
                <c:pt idx="12">
                  <c:v>37</c:v>
                </c:pt>
                <c:pt idx="13">
                  <c:v>22</c:v>
                </c:pt>
                <c:pt idx="14">
                  <c:v>21</c:v>
                </c:pt>
                <c:pt idx="15">
                  <c:v>44</c:v>
                </c:pt>
                <c:pt idx="16">
                  <c:v>26</c:v>
                </c:pt>
                <c:pt idx="17">
                  <c:v>28</c:v>
                </c:pt>
                <c:pt idx="18">
                  <c:v>54</c:v>
                </c:pt>
                <c:pt idx="19">
                  <c:v>39</c:v>
                </c:pt>
                <c:pt idx="20">
                  <c:v>87</c:v>
                </c:pt>
                <c:pt idx="21">
                  <c:v>62</c:v>
                </c:pt>
                <c:pt idx="22">
                  <c:v>37</c:v>
                </c:pt>
                <c:pt idx="23">
                  <c:v>53</c:v>
                </c:pt>
                <c:pt idx="24">
                  <c:v>26</c:v>
                </c:pt>
                <c:pt idx="25">
                  <c:v>0</c:v>
                </c:pt>
                <c:pt idx="26">
                  <c:v>28</c:v>
                </c:pt>
                <c:pt idx="27">
                  <c:v>55</c:v>
                </c:pt>
                <c:pt idx="28">
                  <c:v>21</c:v>
                </c:pt>
                <c:pt idx="29">
                  <c:v>37</c:v>
                </c:pt>
                <c:pt idx="30">
                  <c:v>69</c:v>
                </c:pt>
                <c:pt idx="31">
                  <c:v>25</c:v>
                </c:pt>
                <c:pt idx="32">
                  <c:v>27</c:v>
                </c:pt>
                <c:pt idx="33">
                  <c:v>29</c:v>
                </c:pt>
                <c:pt idx="34">
                  <c:v>20</c:v>
                </c:pt>
                <c:pt idx="35">
                  <c:v>44</c:v>
                </c:pt>
                <c:pt idx="36">
                  <c:v>45</c:v>
                </c:pt>
                <c:pt idx="37">
                  <c:v>33</c:v>
                </c:pt>
                <c:pt idx="38">
                  <c:v>50</c:v>
                </c:pt>
                <c:pt idx="39">
                  <c:v>26</c:v>
                </c:pt>
                <c:pt idx="40">
                  <c:v>28</c:v>
                </c:pt>
                <c:pt idx="41">
                  <c:v>0</c:v>
                </c:pt>
                <c:pt idx="42">
                  <c:v>61</c:v>
                </c:pt>
                <c:pt idx="43">
                  <c:v>36</c:v>
                </c:pt>
                <c:pt idx="44">
                  <c:v>26</c:v>
                </c:pt>
                <c:pt idx="45">
                  <c:v>17</c:v>
                </c:pt>
                <c:pt idx="46">
                  <c:v>26</c:v>
                </c:pt>
                <c:pt idx="47">
                  <c:v>20</c:v>
                </c:pt>
                <c:pt idx="48">
                  <c:v>54</c:v>
                </c:pt>
                <c:pt idx="49">
                  <c:v>69</c:v>
                </c:pt>
                <c:pt idx="50">
                  <c:v>20</c:v>
                </c:pt>
                <c:pt idx="51">
                  <c:v>43</c:v>
                </c:pt>
                <c:pt idx="52">
                  <c:v>17</c:v>
                </c:pt>
                <c:pt idx="53">
                  <c:v>16</c:v>
                </c:pt>
                <c:pt idx="54">
                  <c:v>18</c:v>
                </c:pt>
                <c:pt idx="55">
                  <c:v>41</c:v>
                </c:pt>
                <c:pt idx="5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3-4C38-81B6-8F94070E1372}"/>
            </c:ext>
          </c:extLst>
        </c:ser>
        <c:ser>
          <c:idx val="2"/>
          <c:order val="2"/>
          <c:tx>
            <c:strRef>
              <c:f>'A-G data'!$B$16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data'!$C$16:$BG$16</c:f>
              <c:numCache>
                <c:formatCode>General</c:formatCode>
                <c:ptCount val="57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17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32</c:v>
                </c:pt>
                <c:pt idx="15">
                  <c:v>0</c:v>
                </c:pt>
                <c:pt idx="16">
                  <c:v>17</c:v>
                </c:pt>
                <c:pt idx="17">
                  <c:v>0</c:v>
                </c:pt>
                <c:pt idx="18">
                  <c:v>18</c:v>
                </c:pt>
                <c:pt idx="19">
                  <c:v>0</c:v>
                </c:pt>
                <c:pt idx="20">
                  <c:v>22</c:v>
                </c:pt>
                <c:pt idx="21">
                  <c:v>0</c:v>
                </c:pt>
                <c:pt idx="22">
                  <c:v>0</c:v>
                </c:pt>
                <c:pt idx="23">
                  <c:v>18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</c:v>
                </c:pt>
                <c:pt idx="28">
                  <c:v>0</c:v>
                </c:pt>
                <c:pt idx="29">
                  <c:v>19</c:v>
                </c:pt>
                <c:pt idx="30">
                  <c:v>0</c:v>
                </c:pt>
                <c:pt idx="31">
                  <c:v>16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34</c:v>
                </c:pt>
                <c:pt idx="45">
                  <c:v>0</c:v>
                </c:pt>
                <c:pt idx="46">
                  <c:v>17</c:v>
                </c:pt>
                <c:pt idx="47">
                  <c:v>20</c:v>
                </c:pt>
                <c:pt idx="48">
                  <c:v>0</c:v>
                </c:pt>
                <c:pt idx="49">
                  <c:v>39</c:v>
                </c:pt>
                <c:pt idx="50">
                  <c:v>21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3-4C38-81B6-8F94070E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Bolivia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data'!$B$17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data'!$C$17:$BG$17</c:f>
              <c:numCache>
                <c:formatCode>General</c:formatCode>
                <c:ptCount val="57"/>
                <c:pt idx="0">
                  <c:v>47</c:v>
                </c:pt>
                <c:pt idx="1">
                  <c:v>41</c:v>
                </c:pt>
                <c:pt idx="2">
                  <c:v>41</c:v>
                </c:pt>
                <c:pt idx="3">
                  <c:v>60</c:v>
                </c:pt>
                <c:pt idx="4">
                  <c:v>39</c:v>
                </c:pt>
                <c:pt idx="5">
                  <c:v>35</c:v>
                </c:pt>
                <c:pt idx="6">
                  <c:v>39</c:v>
                </c:pt>
                <c:pt idx="7">
                  <c:v>60</c:v>
                </c:pt>
                <c:pt idx="8">
                  <c:v>45</c:v>
                </c:pt>
                <c:pt idx="9">
                  <c:v>36</c:v>
                </c:pt>
                <c:pt idx="10">
                  <c:v>41</c:v>
                </c:pt>
                <c:pt idx="11">
                  <c:v>51</c:v>
                </c:pt>
                <c:pt idx="12">
                  <c:v>44</c:v>
                </c:pt>
                <c:pt idx="13">
                  <c:v>55</c:v>
                </c:pt>
                <c:pt idx="14">
                  <c:v>54</c:v>
                </c:pt>
                <c:pt idx="15">
                  <c:v>33</c:v>
                </c:pt>
                <c:pt idx="16">
                  <c:v>40</c:v>
                </c:pt>
                <c:pt idx="17">
                  <c:v>33</c:v>
                </c:pt>
                <c:pt idx="18">
                  <c:v>34</c:v>
                </c:pt>
                <c:pt idx="19">
                  <c:v>38</c:v>
                </c:pt>
                <c:pt idx="20">
                  <c:v>51</c:v>
                </c:pt>
                <c:pt idx="21">
                  <c:v>56</c:v>
                </c:pt>
                <c:pt idx="22">
                  <c:v>40</c:v>
                </c:pt>
                <c:pt idx="23">
                  <c:v>35</c:v>
                </c:pt>
                <c:pt idx="24">
                  <c:v>31</c:v>
                </c:pt>
                <c:pt idx="25">
                  <c:v>33</c:v>
                </c:pt>
                <c:pt idx="26">
                  <c:v>27</c:v>
                </c:pt>
                <c:pt idx="27">
                  <c:v>42</c:v>
                </c:pt>
                <c:pt idx="28">
                  <c:v>50</c:v>
                </c:pt>
                <c:pt idx="29">
                  <c:v>21</c:v>
                </c:pt>
                <c:pt idx="30">
                  <c:v>35</c:v>
                </c:pt>
                <c:pt idx="31">
                  <c:v>31</c:v>
                </c:pt>
                <c:pt idx="32">
                  <c:v>33</c:v>
                </c:pt>
                <c:pt idx="33">
                  <c:v>36</c:v>
                </c:pt>
                <c:pt idx="34">
                  <c:v>49</c:v>
                </c:pt>
                <c:pt idx="35">
                  <c:v>59</c:v>
                </c:pt>
                <c:pt idx="36">
                  <c:v>51</c:v>
                </c:pt>
                <c:pt idx="37">
                  <c:v>59</c:v>
                </c:pt>
                <c:pt idx="38">
                  <c:v>38</c:v>
                </c:pt>
                <c:pt idx="39">
                  <c:v>32</c:v>
                </c:pt>
                <c:pt idx="40">
                  <c:v>34</c:v>
                </c:pt>
                <c:pt idx="41">
                  <c:v>46</c:v>
                </c:pt>
                <c:pt idx="42">
                  <c:v>50</c:v>
                </c:pt>
                <c:pt idx="43">
                  <c:v>27</c:v>
                </c:pt>
                <c:pt idx="44">
                  <c:v>30</c:v>
                </c:pt>
                <c:pt idx="45">
                  <c:v>26</c:v>
                </c:pt>
                <c:pt idx="46">
                  <c:v>24</c:v>
                </c:pt>
                <c:pt idx="47">
                  <c:v>35</c:v>
                </c:pt>
                <c:pt idx="48">
                  <c:v>44</c:v>
                </c:pt>
                <c:pt idx="49">
                  <c:v>42</c:v>
                </c:pt>
                <c:pt idx="50">
                  <c:v>32</c:v>
                </c:pt>
                <c:pt idx="51">
                  <c:v>31</c:v>
                </c:pt>
                <c:pt idx="52">
                  <c:v>24</c:v>
                </c:pt>
                <c:pt idx="53">
                  <c:v>37</c:v>
                </c:pt>
                <c:pt idx="54">
                  <c:v>52</c:v>
                </c:pt>
                <c:pt idx="55">
                  <c:v>68</c:v>
                </c:pt>
                <c:pt idx="5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C-4457-9A56-A081FFC6E8DD}"/>
            </c:ext>
          </c:extLst>
        </c:ser>
        <c:ser>
          <c:idx val="1"/>
          <c:order val="1"/>
          <c:tx>
            <c:strRef>
              <c:f>'A-G data'!$B$18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data'!$C$18:$BG$18</c:f>
              <c:numCache>
                <c:formatCode>General</c:formatCode>
                <c:ptCount val="5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8</c:v>
                </c:pt>
                <c:pt idx="29">
                  <c:v>5</c:v>
                </c:pt>
                <c:pt idx="30">
                  <c:v>6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7</c:v>
                </c:pt>
                <c:pt idx="35">
                  <c:v>7</c:v>
                </c:pt>
                <c:pt idx="36">
                  <c:v>5</c:v>
                </c:pt>
                <c:pt idx="37">
                  <c:v>8</c:v>
                </c:pt>
                <c:pt idx="38">
                  <c:v>3</c:v>
                </c:pt>
                <c:pt idx="39">
                  <c:v>9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7</c:v>
                </c:pt>
                <c:pt idx="44">
                  <c:v>6</c:v>
                </c:pt>
                <c:pt idx="45">
                  <c:v>6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9</c:v>
                </c:pt>
                <c:pt idx="50">
                  <c:v>4</c:v>
                </c:pt>
                <c:pt idx="51">
                  <c:v>7</c:v>
                </c:pt>
                <c:pt idx="52">
                  <c:v>8</c:v>
                </c:pt>
                <c:pt idx="53">
                  <c:v>4</c:v>
                </c:pt>
                <c:pt idx="54">
                  <c:v>6</c:v>
                </c:pt>
                <c:pt idx="55">
                  <c:v>7</c:v>
                </c:pt>
                <c:pt idx="5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457-9A56-A081FFC6E8DD}"/>
            </c:ext>
          </c:extLst>
        </c:ser>
        <c:ser>
          <c:idx val="2"/>
          <c:order val="2"/>
          <c:tx>
            <c:strRef>
              <c:f>'A-G data'!$B$19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data'!$C$19:$BG$19</c:f>
              <c:numCache>
                <c:formatCode>General</c:formatCode>
                <c:ptCount val="57"/>
                <c:pt idx="0">
                  <c:v>77</c:v>
                </c:pt>
                <c:pt idx="1">
                  <c:v>61</c:v>
                </c:pt>
                <c:pt idx="2">
                  <c:v>69</c:v>
                </c:pt>
                <c:pt idx="3">
                  <c:v>100</c:v>
                </c:pt>
                <c:pt idx="4">
                  <c:v>40</c:v>
                </c:pt>
                <c:pt idx="5">
                  <c:v>43</c:v>
                </c:pt>
                <c:pt idx="6">
                  <c:v>44</c:v>
                </c:pt>
                <c:pt idx="7">
                  <c:v>57</c:v>
                </c:pt>
                <c:pt idx="8">
                  <c:v>52</c:v>
                </c:pt>
                <c:pt idx="9">
                  <c:v>48</c:v>
                </c:pt>
                <c:pt idx="10">
                  <c:v>65</c:v>
                </c:pt>
                <c:pt idx="11">
                  <c:v>45</c:v>
                </c:pt>
                <c:pt idx="12">
                  <c:v>38</c:v>
                </c:pt>
                <c:pt idx="13">
                  <c:v>41</c:v>
                </c:pt>
                <c:pt idx="14">
                  <c:v>41</c:v>
                </c:pt>
                <c:pt idx="15">
                  <c:v>37</c:v>
                </c:pt>
                <c:pt idx="16">
                  <c:v>41</c:v>
                </c:pt>
                <c:pt idx="17">
                  <c:v>47</c:v>
                </c:pt>
                <c:pt idx="18">
                  <c:v>31</c:v>
                </c:pt>
                <c:pt idx="19">
                  <c:v>39</c:v>
                </c:pt>
                <c:pt idx="20">
                  <c:v>49</c:v>
                </c:pt>
                <c:pt idx="21">
                  <c:v>56</c:v>
                </c:pt>
                <c:pt idx="22">
                  <c:v>46</c:v>
                </c:pt>
                <c:pt idx="23">
                  <c:v>38</c:v>
                </c:pt>
                <c:pt idx="24">
                  <c:v>49</c:v>
                </c:pt>
                <c:pt idx="25">
                  <c:v>37</c:v>
                </c:pt>
                <c:pt idx="26">
                  <c:v>53</c:v>
                </c:pt>
                <c:pt idx="27">
                  <c:v>54</c:v>
                </c:pt>
                <c:pt idx="28">
                  <c:v>49</c:v>
                </c:pt>
                <c:pt idx="29">
                  <c:v>31</c:v>
                </c:pt>
                <c:pt idx="30">
                  <c:v>35</c:v>
                </c:pt>
                <c:pt idx="31">
                  <c:v>38</c:v>
                </c:pt>
                <c:pt idx="32">
                  <c:v>29</c:v>
                </c:pt>
                <c:pt idx="33">
                  <c:v>30</c:v>
                </c:pt>
                <c:pt idx="34">
                  <c:v>40</c:v>
                </c:pt>
                <c:pt idx="35">
                  <c:v>49</c:v>
                </c:pt>
                <c:pt idx="36">
                  <c:v>51</c:v>
                </c:pt>
                <c:pt idx="37">
                  <c:v>58</c:v>
                </c:pt>
                <c:pt idx="38">
                  <c:v>47</c:v>
                </c:pt>
                <c:pt idx="39">
                  <c:v>30</c:v>
                </c:pt>
                <c:pt idx="40">
                  <c:v>36</c:v>
                </c:pt>
                <c:pt idx="41">
                  <c:v>49</c:v>
                </c:pt>
                <c:pt idx="42">
                  <c:v>45</c:v>
                </c:pt>
                <c:pt idx="43">
                  <c:v>25</c:v>
                </c:pt>
                <c:pt idx="44">
                  <c:v>28</c:v>
                </c:pt>
                <c:pt idx="45">
                  <c:v>46</c:v>
                </c:pt>
                <c:pt idx="46">
                  <c:v>23</c:v>
                </c:pt>
                <c:pt idx="47">
                  <c:v>29</c:v>
                </c:pt>
                <c:pt idx="48">
                  <c:v>35</c:v>
                </c:pt>
                <c:pt idx="49">
                  <c:v>45</c:v>
                </c:pt>
                <c:pt idx="50">
                  <c:v>30</c:v>
                </c:pt>
                <c:pt idx="51">
                  <c:v>39</c:v>
                </c:pt>
                <c:pt idx="52">
                  <c:v>32</c:v>
                </c:pt>
                <c:pt idx="53">
                  <c:v>21</c:v>
                </c:pt>
                <c:pt idx="54">
                  <c:v>29</c:v>
                </c:pt>
                <c:pt idx="55">
                  <c:v>30</c:v>
                </c:pt>
                <c:pt idx="5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C-4457-9A56-A081FFC6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" sz="2400"/>
              <a:t>Brazil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'A-G data'!$B$20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data'!$C$20:$BG$20</c:f>
              <c:numCache>
                <c:formatCode>General</c:formatCode>
                <c:ptCount val="57"/>
                <c:pt idx="0">
                  <c:v>95</c:v>
                </c:pt>
                <c:pt idx="1">
                  <c:v>67</c:v>
                </c:pt>
                <c:pt idx="2">
                  <c:v>63</c:v>
                </c:pt>
                <c:pt idx="3">
                  <c:v>58</c:v>
                </c:pt>
                <c:pt idx="4">
                  <c:v>62</c:v>
                </c:pt>
                <c:pt idx="5">
                  <c:v>67</c:v>
                </c:pt>
                <c:pt idx="6">
                  <c:v>80</c:v>
                </c:pt>
                <c:pt idx="7">
                  <c:v>91</c:v>
                </c:pt>
                <c:pt idx="8">
                  <c:v>60</c:v>
                </c:pt>
                <c:pt idx="9">
                  <c:v>57</c:v>
                </c:pt>
                <c:pt idx="10">
                  <c:v>53</c:v>
                </c:pt>
                <c:pt idx="11">
                  <c:v>52</c:v>
                </c:pt>
                <c:pt idx="12">
                  <c:v>58</c:v>
                </c:pt>
                <c:pt idx="13">
                  <c:v>79</c:v>
                </c:pt>
                <c:pt idx="14">
                  <c:v>94</c:v>
                </c:pt>
                <c:pt idx="15">
                  <c:v>56</c:v>
                </c:pt>
                <c:pt idx="16">
                  <c:v>52</c:v>
                </c:pt>
                <c:pt idx="17">
                  <c:v>50</c:v>
                </c:pt>
                <c:pt idx="18">
                  <c:v>50</c:v>
                </c:pt>
                <c:pt idx="19">
                  <c:v>54</c:v>
                </c:pt>
                <c:pt idx="20">
                  <c:v>70</c:v>
                </c:pt>
                <c:pt idx="21">
                  <c:v>83</c:v>
                </c:pt>
                <c:pt idx="22">
                  <c:v>56</c:v>
                </c:pt>
                <c:pt idx="23">
                  <c:v>56</c:v>
                </c:pt>
                <c:pt idx="24">
                  <c:v>55</c:v>
                </c:pt>
                <c:pt idx="25">
                  <c:v>50</c:v>
                </c:pt>
                <c:pt idx="26">
                  <c:v>51</c:v>
                </c:pt>
                <c:pt idx="27">
                  <c:v>70</c:v>
                </c:pt>
                <c:pt idx="28">
                  <c:v>83</c:v>
                </c:pt>
                <c:pt idx="29">
                  <c:v>50</c:v>
                </c:pt>
                <c:pt idx="30">
                  <c:v>47</c:v>
                </c:pt>
                <c:pt idx="31">
                  <c:v>44</c:v>
                </c:pt>
                <c:pt idx="32">
                  <c:v>46</c:v>
                </c:pt>
                <c:pt idx="33">
                  <c:v>53</c:v>
                </c:pt>
                <c:pt idx="34">
                  <c:v>75</c:v>
                </c:pt>
                <c:pt idx="35">
                  <c:v>93</c:v>
                </c:pt>
                <c:pt idx="36">
                  <c:v>85</c:v>
                </c:pt>
                <c:pt idx="37">
                  <c:v>92</c:v>
                </c:pt>
                <c:pt idx="38">
                  <c:v>70</c:v>
                </c:pt>
                <c:pt idx="39">
                  <c:v>55</c:v>
                </c:pt>
                <c:pt idx="40">
                  <c:v>59</c:v>
                </c:pt>
                <c:pt idx="41">
                  <c:v>80</c:v>
                </c:pt>
                <c:pt idx="42">
                  <c:v>100</c:v>
                </c:pt>
                <c:pt idx="43">
                  <c:v>55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49</c:v>
                </c:pt>
                <c:pt idx="48">
                  <c:v>64</c:v>
                </c:pt>
                <c:pt idx="49">
                  <c:v>77</c:v>
                </c:pt>
                <c:pt idx="50">
                  <c:v>47</c:v>
                </c:pt>
                <c:pt idx="51">
                  <c:v>42</c:v>
                </c:pt>
                <c:pt idx="52">
                  <c:v>40</c:v>
                </c:pt>
                <c:pt idx="53">
                  <c:v>42</c:v>
                </c:pt>
                <c:pt idx="54">
                  <c:v>47</c:v>
                </c:pt>
                <c:pt idx="55">
                  <c:v>68</c:v>
                </c:pt>
                <c:pt idx="5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4-45D2-BFC4-98237B23E69F}"/>
            </c:ext>
          </c:extLst>
        </c:ser>
        <c:ser>
          <c:idx val="1"/>
          <c:order val="1"/>
          <c:tx>
            <c:strRef>
              <c:f>'A-G data'!$B$21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data'!$C$21:$BG$21</c:f>
              <c:numCache>
                <c:formatCode>General</c:formatCode>
                <c:ptCount val="57"/>
                <c:pt idx="0">
                  <c:v>58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39</c:v>
                </c:pt>
                <c:pt idx="6">
                  <c:v>53</c:v>
                </c:pt>
                <c:pt idx="7">
                  <c:v>53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38</c:v>
                </c:pt>
                <c:pt idx="13">
                  <c:v>53</c:v>
                </c:pt>
                <c:pt idx="14">
                  <c:v>51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33</c:v>
                </c:pt>
                <c:pt idx="19">
                  <c:v>38</c:v>
                </c:pt>
                <c:pt idx="20">
                  <c:v>53</c:v>
                </c:pt>
                <c:pt idx="21">
                  <c:v>53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30</c:v>
                </c:pt>
                <c:pt idx="26">
                  <c:v>37</c:v>
                </c:pt>
                <c:pt idx="27">
                  <c:v>51</c:v>
                </c:pt>
                <c:pt idx="28">
                  <c:v>49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29</c:v>
                </c:pt>
                <c:pt idx="33">
                  <c:v>35</c:v>
                </c:pt>
                <c:pt idx="34">
                  <c:v>49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36</c:v>
                </c:pt>
                <c:pt idx="39">
                  <c:v>29</c:v>
                </c:pt>
                <c:pt idx="40">
                  <c:v>36</c:v>
                </c:pt>
                <c:pt idx="41">
                  <c:v>49</c:v>
                </c:pt>
                <c:pt idx="42">
                  <c:v>50</c:v>
                </c:pt>
                <c:pt idx="43">
                  <c:v>30</c:v>
                </c:pt>
                <c:pt idx="44">
                  <c:v>29</c:v>
                </c:pt>
                <c:pt idx="45">
                  <c:v>29</c:v>
                </c:pt>
                <c:pt idx="46">
                  <c:v>31</c:v>
                </c:pt>
                <c:pt idx="47">
                  <c:v>39</c:v>
                </c:pt>
                <c:pt idx="48">
                  <c:v>53</c:v>
                </c:pt>
                <c:pt idx="49">
                  <c:v>60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33</c:v>
                </c:pt>
                <c:pt idx="55">
                  <c:v>45</c:v>
                </c:pt>
                <c:pt idx="5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4-45D2-BFC4-98237B23E69F}"/>
            </c:ext>
          </c:extLst>
        </c:ser>
        <c:ser>
          <c:idx val="2"/>
          <c:order val="2"/>
          <c:tx>
            <c:strRef>
              <c:f>'A-G data'!$B$22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'A-G data'!$C$1:$BG$1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'A-G data'!$C$22:$BG$22</c:f>
              <c:numCache>
                <c:formatCode>General</c:formatCode>
                <c:ptCount val="57"/>
                <c:pt idx="0">
                  <c:v>70</c:v>
                </c:pt>
                <c:pt idx="1">
                  <c:v>57</c:v>
                </c:pt>
                <c:pt idx="2">
                  <c:v>45</c:v>
                </c:pt>
                <c:pt idx="3">
                  <c:v>46</c:v>
                </c:pt>
                <c:pt idx="4">
                  <c:v>43</c:v>
                </c:pt>
                <c:pt idx="5">
                  <c:v>42</c:v>
                </c:pt>
                <c:pt idx="6">
                  <c:v>59</c:v>
                </c:pt>
                <c:pt idx="7">
                  <c:v>55</c:v>
                </c:pt>
                <c:pt idx="8">
                  <c:v>41</c:v>
                </c:pt>
                <c:pt idx="9">
                  <c:v>36</c:v>
                </c:pt>
                <c:pt idx="10">
                  <c:v>35</c:v>
                </c:pt>
                <c:pt idx="11">
                  <c:v>33</c:v>
                </c:pt>
                <c:pt idx="12">
                  <c:v>38</c:v>
                </c:pt>
                <c:pt idx="13">
                  <c:v>57</c:v>
                </c:pt>
                <c:pt idx="14">
                  <c:v>57</c:v>
                </c:pt>
                <c:pt idx="15">
                  <c:v>37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35</c:v>
                </c:pt>
                <c:pt idx="20">
                  <c:v>60</c:v>
                </c:pt>
                <c:pt idx="21">
                  <c:v>59</c:v>
                </c:pt>
                <c:pt idx="22">
                  <c:v>38</c:v>
                </c:pt>
                <c:pt idx="23">
                  <c:v>32</c:v>
                </c:pt>
                <c:pt idx="24">
                  <c:v>29</c:v>
                </c:pt>
                <c:pt idx="25">
                  <c:v>31</c:v>
                </c:pt>
                <c:pt idx="26">
                  <c:v>34</c:v>
                </c:pt>
                <c:pt idx="27">
                  <c:v>56</c:v>
                </c:pt>
                <c:pt idx="28">
                  <c:v>54</c:v>
                </c:pt>
                <c:pt idx="29">
                  <c:v>29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3">
                  <c:v>29</c:v>
                </c:pt>
                <c:pt idx="34">
                  <c:v>52</c:v>
                </c:pt>
                <c:pt idx="35">
                  <c:v>63</c:v>
                </c:pt>
                <c:pt idx="36">
                  <c:v>72</c:v>
                </c:pt>
                <c:pt idx="37">
                  <c:v>63</c:v>
                </c:pt>
                <c:pt idx="38">
                  <c:v>40</c:v>
                </c:pt>
                <c:pt idx="39">
                  <c:v>28</c:v>
                </c:pt>
                <c:pt idx="40">
                  <c:v>31</c:v>
                </c:pt>
                <c:pt idx="41">
                  <c:v>53</c:v>
                </c:pt>
                <c:pt idx="42">
                  <c:v>48</c:v>
                </c:pt>
                <c:pt idx="43">
                  <c:v>24</c:v>
                </c:pt>
                <c:pt idx="44">
                  <c:v>22</c:v>
                </c:pt>
                <c:pt idx="45">
                  <c:v>21</c:v>
                </c:pt>
                <c:pt idx="46">
                  <c:v>22</c:v>
                </c:pt>
                <c:pt idx="47">
                  <c:v>27</c:v>
                </c:pt>
                <c:pt idx="48">
                  <c:v>46</c:v>
                </c:pt>
                <c:pt idx="49">
                  <c:v>47</c:v>
                </c:pt>
                <c:pt idx="50">
                  <c:v>24</c:v>
                </c:pt>
                <c:pt idx="51">
                  <c:v>20</c:v>
                </c:pt>
                <c:pt idx="52">
                  <c:v>20</c:v>
                </c:pt>
                <c:pt idx="53">
                  <c:v>21</c:v>
                </c:pt>
                <c:pt idx="54">
                  <c:v>21</c:v>
                </c:pt>
                <c:pt idx="55">
                  <c:v>31</c:v>
                </c:pt>
                <c:pt idx="5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4-45D2-BFC4-98237B23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EE58F0-A135-4C5E-A325-1582AE663F7F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A3D204-286E-4C05-A4E5-75B20B76D62C}">
  <sheetPr/>
  <sheetViews>
    <sheetView zoomScale="6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937A22-FF75-4C2A-B04F-5F204D1B775D}">
  <sheetPr/>
  <sheetViews>
    <sheetView zoomScale="6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AB576E-043F-4F04-8FF4-316DF661D0D0}">
  <sheetPr/>
  <sheetViews>
    <sheetView zoomScale="6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15F911-0A29-434E-9144-EBFF49C336BB}">
  <sheetPr/>
  <sheetViews>
    <sheetView zoomScale="6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FC4D2B-78E6-495A-8131-B7D3F0DFDE63}">
  <sheetPr/>
  <sheetViews>
    <sheetView zoomScale="60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ECF366-0FE1-4041-8273-2B7BFC6953F2}">
  <sheetPr/>
  <sheetViews>
    <sheetView zoomScale="6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067AE0-F704-4C54-85D7-70B4D534074C}">
  <sheetPr/>
  <sheetViews>
    <sheetView zoomScale="60"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FBF4A-7C04-4937-92B1-C4CF47C04A99}">
  <sheetPr/>
  <sheetViews>
    <sheetView zoomScale="60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40CEE0-1E30-4658-A963-7B6ADAE2690C}">
  <sheetPr/>
  <sheetViews>
    <sheetView zoomScale="55"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84138-EE45-4915-8C5D-71367F23C8BE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F09B51-0FF4-439C-B769-FD99EF8802BB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A7110D-0C98-4076-ABC1-079103F88EF7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E6157A7-9EE0-45F5-8AAC-90F03042A87A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290144-3666-4087-94EF-D5157CBCD7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89E234-0A33-4D4B-973F-CEB14F907489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A214D5-C621-4FE2-8DE6-3EE1B20CFDED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29BFE1-6EC1-4302-99B0-296CFFBBC626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FFE94B-C409-430D-98C2-11025E206815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1B1901-2162-4098-A57E-6E631F92CFD6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33C006-D88F-4368-95B7-6E36EA33973B}">
  <sheetPr/>
  <sheetViews>
    <sheetView zoomScale="60"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2B5847-CB45-402B-A988-627428CE2F1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E05689-A783-472F-96AD-CCACB3D00F43}">
  <sheetPr/>
  <sheetViews>
    <sheetView zoomScale="60"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E6D588-3CD9-4A14-84FB-D44F5E78945B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BCCA8D-C75E-4CEC-9E15-24DD4DAC2DEB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E57DCA-B9EE-4544-BBC0-9BA17BA146D3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5E7D44-D1AE-45B5-B9F3-B85D59BDE949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B38046-B2A4-4797-B951-41D1E25E383E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9F17E8-5845-4665-BA7F-4C296646A4EE}">
  <sheetPr/>
  <sheetViews>
    <sheetView zoomScale="6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72D008-C3E5-404A-A50E-47EF7D6F37B3}">
  <sheetPr/>
  <sheetViews>
    <sheetView zoomScale="6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EEF061-E037-434A-835C-354BF6E662AD}">
  <sheetPr/>
  <sheetViews>
    <sheetView zoomScale="6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9F058C-63AB-4177-818F-42BECAE2366B}">
  <sheetPr/>
  <sheetViews>
    <sheetView zoomScale="6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4A4CF3-6277-4785-928D-B141F27B37E6}">
  <sheetPr/>
  <sheetViews>
    <sheetView zoomScale="6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55C7F9-2783-47D0-A003-878226007EB8}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724A6C-D9A2-4C2D-936F-6783EE4D75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2B292C-BD01-4CCA-A45A-0330830A71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84355E-C965-4506-B9E0-80A258EF61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58E0C7-E773-45DA-85F7-D619E7AE67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11A040F-1AD8-484D-A669-E5AD844437C1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173" y="535775"/>
          <a:chExt cx="8614356" cy="4610076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173" y="54050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3753" y="555865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1686" y="535775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1877" y="54226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0893" y="548764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49908" y="546397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36757" y="54402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3514" y="541723"/>
            <a:ext cx="0" cy="458992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2529" y="548217"/>
            <a:ext cx="0" cy="458992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CD7F1A-3DA4-4FA8-AD76-F2BBBBDB48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8B9626-699C-4330-8F60-6F4021B4A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E0CF4F89-3723-4989-AD46-6DD129B71E3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FD0999-A3EC-4740-A2AC-15B4B4CF50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30EC9570-B76C-42AF-9C3D-85B2D3C3921F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395731-D06F-435D-B2EE-E700B7D38C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89F22396-85A3-43E6-94DD-A597754F0078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071138-4517-4A16-9736-D3413326D6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6AD2A092-E17E-4B12-BB2A-C2496F8C3126}"/>
            </a:ext>
          </a:extLst>
        </cdr:cNvPr>
        <cdr:cNvGrpSpPr/>
      </cdr:nvGrpSpPr>
      <cdr:grpSpPr>
        <a:xfrm xmlns:a="http://schemas.openxmlformats.org/drawingml/2006/main">
          <a:off x="444309" y="552107"/>
          <a:ext cx="8004291" cy="4750608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D6636A-5884-4303-AD1F-142A885D5DD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030487-8C5C-442A-9359-1ADFA219C7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CF464C-2E00-4FDA-AF80-3C65C17B70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2845483-DB4F-4447-BFF1-432FD68CBF33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3D05BC-26F4-44B3-AEB1-A18F849F43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34E8C295-6322-4F03-8528-E9191955E32D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AC055F-8CD1-4243-A140-31559B8A9A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C93DFB-93FC-418A-8A98-36443A8FE8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A99F6AEF-AA94-4F4D-920E-82C53C803262}"/>
            </a:ext>
          </a:extLst>
        </cdr:cNvPr>
        <cdr:cNvGrpSpPr/>
      </cdr:nvGrpSpPr>
      <cdr:grpSpPr>
        <a:xfrm xmlns:a="http://schemas.openxmlformats.org/drawingml/2006/main">
          <a:off x="477865" y="535648"/>
          <a:ext cx="8608818" cy="4608988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0029CE-BACC-42E5-8078-1CAF51F52D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5D6960-2F70-48AF-94A6-E56E6EC168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86883A-0DF8-42DE-8306-584FDC7B01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9EFE6B-11DD-4C2A-98B4-AE5B15C79C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9EF97-FC3D-4801-8CA9-55E3FDA808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EA9A02-B160-433D-8D11-D1B2C8525C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1DFEAC55-3969-4519-8A12-04D09C27D9F1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21A957-5C90-46BC-8372-CAEED2D514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0E4FE9-4DB0-4568-AC54-4D577AE264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526B4AEF-0345-460D-A781-0A8E2FA92B1E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14425-4B95-47B8-863B-4D280643C3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91D35229-CD0F-4CAC-AD8E-E4B065B353A5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A5C58-35BE-4F9A-A1CC-95CE1AD59B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9621B12D-13E6-441D-8A55-055F0FA41C69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47A70B-BCB0-4EF2-90A9-85F636484D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D6AFCE23-6BBF-498A-AD80-B14E3AFB42B3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EC418A-1ADB-4F0B-B0B3-FA830DAB36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6115A3-F6C8-4FCD-A872-AEDB5A0AD4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DFDFC2-5305-45FD-A9E4-6252885778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D023CA-A1C8-4C64-9EEE-3B17A26D28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E4A12E-78CD-495C-8A90-7AC00106E3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C1DB3D-0E71-461D-95B7-98753F393E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D52496FF-5620-4F24-96FF-4C36BCDDC914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75F5EC-177E-4637-A565-796DEED57F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FB8F72C-D3D2-491F-B38E-F3C2177BA8E2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A255F-85CB-4302-B7A1-D8501B0324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878B-4B19-4428-AC03-A6345C3B823E}">
  <sheetPr>
    <tabColor rgb="FFFFC000"/>
  </sheetPr>
  <dimension ref="A1:F50"/>
  <sheetViews>
    <sheetView tabSelected="1" zoomScale="120" zoomScaleNormal="120" workbookViewId="0">
      <selection activeCell="I14" sqref="I14"/>
    </sheetView>
  </sheetViews>
  <sheetFormatPr baseColWidth="10" defaultRowHeight="15" x14ac:dyDescent="0.2"/>
  <cols>
    <col min="1" max="1" width="4" style="6" customWidth="1"/>
    <col min="2" max="2" width="26.6640625" style="6" bestFit="1" customWidth="1"/>
    <col min="3" max="3" width="15.1640625" style="6" bestFit="1" customWidth="1"/>
    <col min="4" max="16384" width="10.83203125" style="6"/>
  </cols>
  <sheetData>
    <row r="1" spans="1:6" ht="16" thickBot="1" x14ac:dyDescent="0.25">
      <c r="B1" s="12"/>
      <c r="C1" s="12"/>
      <c r="D1" s="12"/>
      <c r="E1" s="12"/>
    </row>
    <row r="2" spans="1:6" ht="16" thickBot="1" x14ac:dyDescent="0.25">
      <c r="A2" s="10"/>
      <c r="B2" s="18" t="s">
        <v>1</v>
      </c>
      <c r="C2" s="19" t="s">
        <v>0</v>
      </c>
      <c r="D2" s="19" t="s">
        <v>4</v>
      </c>
      <c r="E2" s="20" t="s">
        <v>5</v>
      </c>
      <c r="F2" s="11"/>
    </row>
    <row r="3" spans="1:6" x14ac:dyDescent="0.2">
      <c r="A3" s="10"/>
      <c r="B3" s="21" t="s">
        <v>13</v>
      </c>
      <c r="C3" s="22">
        <v>1.65</v>
      </c>
      <c r="D3" s="22">
        <v>-0.83</v>
      </c>
      <c r="E3" s="23">
        <v>-0.69</v>
      </c>
      <c r="F3" s="11"/>
    </row>
    <row r="4" spans="1:6" ht="16" thickBot="1" x14ac:dyDescent="0.25">
      <c r="A4" s="10"/>
      <c r="B4" s="24" t="s">
        <v>14</v>
      </c>
      <c r="C4" s="25">
        <v>1.29</v>
      </c>
      <c r="D4" s="25">
        <v>-0.82</v>
      </c>
      <c r="E4" s="26">
        <v>-0.88</v>
      </c>
      <c r="F4" s="11"/>
    </row>
    <row r="5" spans="1:6" x14ac:dyDescent="0.2">
      <c r="A5" s="10"/>
      <c r="B5" s="16" t="s">
        <v>8</v>
      </c>
      <c r="C5" s="5">
        <v>1.42</v>
      </c>
      <c r="D5" s="5">
        <v>-0.27</v>
      </c>
      <c r="E5" s="17">
        <v>-0.56999999999999995</v>
      </c>
      <c r="F5" s="11"/>
    </row>
    <row r="6" spans="1:6" x14ac:dyDescent="0.2">
      <c r="A6" s="10"/>
      <c r="B6" s="14" t="s">
        <v>40</v>
      </c>
      <c r="C6" s="4">
        <v>0.88</v>
      </c>
      <c r="D6" s="4">
        <v>0.02</v>
      </c>
      <c r="E6" s="15">
        <v>-1</v>
      </c>
      <c r="F6" s="11"/>
    </row>
    <row r="7" spans="1:6" x14ac:dyDescent="0.2">
      <c r="A7" s="10"/>
      <c r="B7" s="14" t="s">
        <v>43</v>
      </c>
      <c r="C7" s="4">
        <v>0.88</v>
      </c>
      <c r="D7" s="4">
        <v>-0.48</v>
      </c>
      <c r="E7" s="15">
        <v>0.16</v>
      </c>
      <c r="F7" s="11"/>
    </row>
    <row r="8" spans="1:6" x14ac:dyDescent="0.2">
      <c r="A8" s="10"/>
      <c r="B8" s="14" t="s">
        <v>2</v>
      </c>
      <c r="C8" s="4">
        <v>0.81</v>
      </c>
      <c r="D8" s="4">
        <v>-0.46</v>
      </c>
      <c r="E8" s="15">
        <v>-0.77</v>
      </c>
      <c r="F8" s="11"/>
    </row>
    <row r="9" spans="1:6" x14ac:dyDescent="0.2">
      <c r="A9" s="10"/>
      <c r="B9" s="14" t="s">
        <v>6</v>
      </c>
      <c r="C9" s="4">
        <v>0.75</v>
      </c>
      <c r="D9" s="4">
        <v>-0.79</v>
      </c>
      <c r="E9" s="15">
        <v>-0.28999999999999998</v>
      </c>
      <c r="F9" s="11"/>
    </row>
    <row r="10" spans="1:6" x14ac:dyDescent="0.2">
      <c r="A10" s="10"/>
      <c r="B10" s="14" t="s">
        <v>35</v>
      </c>
      <c r="C10" s="4">
        <v>0.74</v>
      </c>
      <c r="D10" s="4">
        <v>-0.24</v>
      </c>
      <c r="E10" s="15">
        <v>-0.12</v>
      </c>
      <c r="F10" s="11"/>
    </row>
    <row r="11" spans="1:6" x14ac:dyDescent="0.2">
      <c r="A11" s="10"/>
      <c r="B11" s="14" t="s">
        <v>42</v>
      </c>
      <c r="C11" s="4">
        <v>0.57999999999999996</v>
      </c>
      <c r="D11" s="4">
        <v>-0.76</v>
      </c>
      <c r="E11" s="15">
        <v>-0.51</v>
      </c>
      <c r="F11" s="11"/>
    </row>
    <row r="12" spans="1:6" x14ac:dyDescent="0.2">
      <c r="A12" s="10"/>
      <c r="B12" s="14" t="s">
        <v>45</v>
      </c>
      <c r="C12" s="4">
        <v>0.56999999999999995</v>
      </c>
      <c r="D12" s="4">
        <v>-0.22</v>
      </c>
      <c r="E12" s="15">
        <v>-0.23</v>
      </c>
      <c r="F12" s="11"/>
    </row>
    <row r="13" spans="1:6" x14ac:dyDescent="0.2">
      <c r="A13" s="10"/>
      <c r="B13" s="14" t="s">
        <v>46</v>
      </c>
      <c r="C13" s="4">
        <v>0.55000000000000004</v>
      </c>
      <c r="D13" s="4">
        <v>-0.51</v>
      </c>
      <c r="E13" s="15">
        <v>-0.38</v>
      </c>
      <c r="F13" s="11"/>
    </row>
    <row r="14" spans="1:6" x14ac:dyDescent="0.2">
      <c r="A14" s="10"/>
      <c r="B14" s="14" t="s">
        <v>18</v>
      </c>
      <c r="C14" s="4">
        <v>0.53</v>
      </c>
      <c r="D14" s="4">
        <v>-0.31</v>
      </c>
      <c r="E14" s="15">
        <v>-1</v>
      </c>
      <c r="F14" s="11"/>
    </row>
    <row r="15" spans="1:6" x14ac:dyDescent="0.2">
      <c r="A15" s="10"/>
      <c r="B15" s="14" t="s">
        <v>9</v>
      </c>
      <c r="C15" s="4">
        <v>0.49</v>
      </c>
      <c r="D15" s="4">
        <v>-0.47</v>
      </c>
      <c r="E15" s="15">
        <v>-0.48</v>
      </c>
      <c r="F15" s="11"/>
    </row>
    <row r="16" spans="1:6" x14ac:dyDescent="0.2">
      <c r="A16" s="10"/>
      <c r="B16" s="14" t="s">
        <v>20</v>
      </c>
      <c r="C16" s="4">
        <v>0.46</v>
      </c>
      <c r="D16" s="4">
        <v>-0.44</v>
      </c>
      <c r="E16" s="15">
        <v>0.33</v>
      </c>
      <c r="F16" s="11"/>
    </row>
    <row r="17" spans="1:6" x14ac:dyDescent="0.2">
      <c r="A17" s="10"/>
      <c r="B17" s="14" t="s">
        <v>39</v>
      </c>
      <c r="C17" s="4">
        <v>0.38</v>
      </c>
      <c r="D17" s="4">
        <v>-0.33</v>
      </c>
      <c r="E17" s="15">
        <v>-0.77</v>
      </c>
      <c r="F17" s="11"/>
    </row>
    <row r="18" spans="1:6" x14ac:dyDescent="0.2">
      <c r="A18" s="10"/>
      <c r="B18" s="14" t="s">
        <v>7</v>
      </c>
      <c r="C18" s="4">
        <v>0.36</v>
      </c>
      <c r="D18" s="4">
        <v>-0.45</v>
      </c>
      <c r="E18" s="15">
        <v>-0.51</v>
      </c>
      <c r="F18" s="11"/>
    </row>
    <row r="19" spans="1:6" x14ac:dyDescent="0.2">
      <c r="A19" s="10"/>
      <c r="B19" s="14" t="s">
        <v>31</v>
      </c>
      <c r="C19" s="4">
        <v>0.33</v>
      </c>
      <c r="D19" s="4">
        <v>-0.48</v>
      </c>
      <c r="E19" s="15">
        <v>-0.57999999999999996</v>
      </c>
      <c r="F19" s="11"/>
    </row>
    <row r="20" spans="1:6" x14ac:dyDescent="0.2">
      <c r="A20" s="10"/>
      <c r="B20" s="14" t="s">
        <v>38</v>
      </c>
      <c r="C20" s="4">
        <v>0.3</v>
      </c>
      <c r="D20" s="4">
        <v>-0.19</v>
      </c>
      <c r="E20" s="15">
        <v>-0.41</v>
      </c>
      <c r="F20" s="11"/>
    </row>
    <row r="21" spans="1:6" x14ac:dyDescent="0.2">
      <c r="A21" s="10"/>
      <c r="B21" s="14" t="s">
        <v>28</v>
      </c>
      <c r="C21" s="4">
        <v>0.21</v>
      </c>
      <c r="D21" s="4">
        <v>-0.45</v>
      </c>
      <c r="E21" s="15">
        <v>-0.46</v>
      </c>
      <c r="F21" s="11"/>
    </row>
    <row r="22" spans="1:6" x14ac:dyDescent="0.2">
      <c r="A22" s="10"/>
      <c r="B22" s="14" t="s">
        <v>12</v>
      </c>
      <c r="C22" s="4">
        <v>0.13</v>
      </c>
      <c r="D22" s="4">
        <v>-0.33</v>
      </c>
      <c r="E22" s="15">
        <v>-0.27</v>
      </c>
      <c r="F22" s="11"/>
    </row>
    <row r="23" spans="1:6" x14ac:dyDescent="0.2">
      <c r="A23" s="10"/>
      <c r="B23" s="14" t="s">
        <v>48</v>
      </c>
      <c r="C23" s="4">
        <v>0.13</v>
      </c>
      <c r="D23" s="4">
        <v>-0.63</v>
      </c>
      <c r="E23" s="15">
        <v>-0.44</v>
      </c>
      <c r="F23" s="11"/>
    </row>
    <row r="24" spans="1:6" x14ac:dyDescent="0.2">
      <c r="A24" s="10"/>
      <c r="B24" s="14" t="s">
        <v>37</v>
      </c>
      <c r="C24" s="4">
        <v>0.11</v>
      </c>
      <c r="D24" s="4">
        <v>-0.51</v>
      </c>
      <c r="E24" s="15">
        <v>-0.47</v>
      </c>
      <c r="F24" s="11"/>
    </row>
    <row r="25" spans="1:6" x14ac:dyDescent="0.2">
      <c r="A25" s="10"/>
      <c r="B25" s="14" t="s">
        <v>11</v>
      </c>
      <c r="C25" s="4">
        <v>0.09</v>
      </c>
      <c r="D25" s="4">
        <v>-0.15</v>
      </c>
      <c r="E25" s="15">
        <v>-0.16</v>
      </c>
      <c r="F25" s="11"/>
    </row>
    <row r="26" spans="1:6" x14ac:dyDescent="0.2">
      <c r="A26" s="10"/>
      <c r="B26" s="14" t="s">
        <v>10</v>
      </c>
      <c r="C26" s="4">
        <v>0.09</v>
      </c>
      <c r="D26" s="4">
        <v>0.77</v>
      </c>
      <c r="E26" s="15">
        <v>-0.34</v>
      </c>
      <c r="F26" s="11"/>
    </row>
    <row r="27" spans="1:6" ht="16" thickBot="1" x14ac:dyDescent="0.25">
      <c r="A27" s="10"/>
      <c r="B27" s="27" t="s">
        <v>36</v>
      </c>
      <c r="C27" s="28">
        <v>-0.09</v>
      </c>
      <c r="D27" s="28">
        <v>-0.2</v>
      </c>
      <c r="E27" s="29">
        <v>-0.47</v>
      </c>
      <c r="F27" s="11"/>
    </row>
    <row r="28" spans="1:6" ht="16" thickBot="1" x14ac:dyDescent="0.25">
      <c r="A28" s="10"/>
      <c r="B28" s="18" t="s">
        <v>47</v>
      </c>
      <c r="C28" s="30">
        <f>AVERAGE(C5:C27)</f>
        <v>0.46521739130434803</v>
      </c>
      <c r="D28" s="30">
        <f>AVERAGE(D5:D27)</f>
        <v>-0.342608695652174</v>
      </c>
      <c r="E28" s="31">
        <f>AVERAGE(E5:E27)</f>
        <v>-0.42347826086956525</v>
      </c>
      <c r="F28" s="11"/>
    </row>
    <row r="29" spans="1:6" x14ac:dyDescent="0.2">
      <c r="B29" s="13"/>
      <c r="C29" s="13"/>
      <c r="D29" s="13"/>
      <c r="E29" s="13"/>
    </row>
    <row r="40" spans="2:5" x14ac:dyDescent="0.2">
      <c r="B40" s="7" t="s">
        <v>33</v>
      </c>
      <c r="C40" s="8">
        <v>1.43</v>
      </c>
      <c r="D40" s="8">
        <v>-0.32</v>
      </c>
      <c r="E40" s="8">
        <v>-1</v>
      </c>
    </row>
    <row r="41" spans="2:5" x14ac:dyDescent="0.2">
      <c r="B41" s="7" t="s">
        <v>34</v>
      </c>
      <c r="C41" s="8">
        <v>1.3</v>
      </c>
      <c r="D41" s="8">
        <v>-0.51</v>
      </c>
      <c r="E41" s="8">
        <v>-1</v>
      </c>
    </row>
    <row r="42" spans="2:5" x14ac:dyDescent="0.2">
      <c r="B42" s="7" t="s">
        <v>32</v>
      </c>
      <c r="C42" s="8">
        <v>0.64</v>
      </c>
      <c r="D42" s="8">
        <v>-0.28999999999999998</v>
      </c>
      <c r="E42" s="8">
        <v>0.19</v>
      </c>
    </row>
    <row r="43" spans="2:5" x14ac:dyDescent="0.2">
      <c r="B43" s="7" t="s">
        <v>30</v>
      </c>
      <c r="C43" s="8">
        <v>0.45</v>
      </c>
      <c r="D43" s="8">
        <v>-1</v>
      </c>
      <c r="E43" s="8">
        <v>-1</v>
      </c>
    </row>
    <row r="44" spans="2:5" x14ac:dyDescent="0.2">
      <c r="B44" s="7" t="s">
        <v>16</v>
      </c>
      <c r="C44" s="8">
        <v>0.03</v>
      </c>
      <c r="D44" s="8">
        <v>-1</v>
      </c>
      <c r="E44" s="8">
        <v>-1</v>
      </c>
    </row>
    <row r="45" spans="2:5" x14ac:dyDescent="0.2">
      <c r="B45" s="7" t="s">
        <v>25</v>
      </c>
      <c r="C45" s="8">
        <v>-0.13</v>
      </c>
      <c r="D45" s="8">
        <v>0.1</v>
      </c>
      <c r="E45" s="8">
        <v>0.71</v>
      </c>
    </row>
    <row r="46" spans="2:5" x14ac:dyDescent="0.2">
      <c r="B46" s="7" t="s">
        <v>44</v>
      </c>
      <c r="C46" s="8">
        <v>-0.16</v>
      </c>
      <c r="D46" s="8">
        <v>-0.32</v>
      </c>
      <c r="E46" s="8">
        <v>-1</v>
      </c>
    </row>
    <row r="47" spans="2:5" x14ac:dyDescent="0.2">
      <c r="B47" s="7" t="s">
        <v>26</v>
      </c>
      <c r="C47" s="8">
        <v>-0.28000000000000003</v>
      </c>
      <c r="D47" s="8">
        <v>-1</v>
      </c>
      <c r="E47" s="8">
        <v>1.72</v>
      </c>
    </row>
    <row r="48" spans="2:5" x14ac:dyDescent="0.2">
      <c r="B48" s="7" t="s">
        <v>24</v>
      </c>
      <c r="C48" s="8">
        <v>-1</v>
      </c>
      <c r="D48" s="8">
        <v>-1</v>
      </c>
      <c r="E48" s="8">
        <v>-1</v>
      </c>
    </row>
    <row r="49" spans="2:5" x14ac:dyDescent="0.2">
      <c r="B49" s="7" t="s">
        <v>41</v>
      </c>
      <c r="C49" s="8">
        <v>-1</v>
      </c>
      <c r="D49" s="8">
        <v>-1</v>
      </c>
      <c r="E49" s="8">
        <v>-1</v>
      </c>
    </row>
    <row r="50" spans="2:5" x14ac:dyDescent="0.2">
      <c r="C50" s="9">
        <f>AVERAGE(C40:C49)</f>
        <v>0.12800000000000003</v>
      </c>
      <c r="D50" s="9">
        <f>AVERAGE(D40:D49)</f>
        <v>-0.63400000000000001</v>
      </c>
      <c r="E50" s="9">
        <f>AVERAGE(E40:E49)</f>
        <v>-0.438</v>
      </c>
    </row>
  </sheetData>
  <sortState xmlns:xlrd2="http://schemas.microsoft.com/office/spreadsheetml/2017/richdata2" ref="B6:E31">
    <sortCondition descending="1" ref="C5:C31"/>
  </sortState>
  <pageMargins left="0.7" right="0.7" top="0.75" bottom="0.75" header="0.3" footer="0.3"/>
  <ignoredErrors>
    <ignoredError sqref="C28:E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3DFC-963B-43B4-80F0-D8A8669B8B90}">
  <dimension ref="A1:A16"/>
  <sheetViews>
    <sheetView workbookViewId="0">
      <selection activeCell="A13" sqref="A13"/>
    </sheetView>
  </sheetViews>
  <sheetFormatPr baseColWidth="10" defaultRowHeight="15" x14ac:dyDescent="0.2"/>
  <sheetData>
    <row r="1" spans="1:1" x14ac:dyDescent="0.2">
      <c r="A1" s="2" t="s">
        <v>49</v>
      </c>
    </row>
    <row r="2" spans="1:1" x14ac:dyDescent="0.2">
      <c r="A2" s="2" t="s">
        <v>19</v>
      </c>
    </row>
    <row r="3" spans="1:1" x14ac:dyDescent="0.2">
      <c r="A3" s="2" t="s">
        <v>50</v>
      </c>
    </row>
    <row r="4" spans="1:1" x14ac:dyDescent="0.2">
      <c r="A4" s="2" t="s">
        <v>51</v>
      </c>
    </row>
    <row r="5" spans="1:1" x14ac:dyDescent="0.2">
      <c r="A5" s="2" t="s">
        <v>21</v>
      </c>
    </row>
    <row r="6" spans="1:1" x14ac:dyDescent="0.2">
      <c r="A6" s="2" t="s">
        <v>52</v>
      </c>
    </row>
    <row r="7" spans="1:1" x14ac:dyDescent="0.2">
      <c r="A7" s="2" t="s">
        <v>22</v>
      </c>
    </row>
    <row r="8" spans="1:1" x14ac:dyDescent="0.2">
      <c r="A8" s="2" t="s">
        <v>53</v>
      </c>
    </row>
    <row r="9" spans="1:1" x14ac:dyDescent="0.2">
      <c r="A9" s="2" t="s">
        <v>23</v>
      </c>
    </row>
    <row r="10" spans="1:1" x14ac:dyDescent="0.2">
      <c r="A10" s="2" t="s">
        <v>54</v>
      </c>
    </row>
    <row r="11" spans="1:1" x14ac:dyDescent="0.2">
      <c r="A11" s="2" t="s">
        <v>55</v>
      </c>
    </row>
    <row r="12" spans="1:1" x14ac:dyDescent="0.2">
      <c r="A12" s="2" t="s">
        <v>56</v>
      </c>
    </row>
    <row r="13" spans="1:1" x14ac:dyDescent="0.2">
      <c r="A13" t="s">
        <v>27</v>
      </c>
    </row>
    <row r="14" spans="1:1" x14ac:dyDescent="0.2">
      <c r="A14" s="2" t="s">
        <v>57</v>
      </c>
    </row>
    <row r="15" spans="1:1" x14ac:dyDescent="0.2">
      <c r="A15" s="2" t="s">
        <v>58</v>
      </c>
    </row>
    <row r="16" spans="1:1" x14ac:dyDescent="0.2">
      <c r="A16" s="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B95B-7A51-4493-9FE3-A07E0D336A2C}">
  <dimension ref="A1:Q53"/>
  <sheetViews>
    <sheetView topLeftCell="A27" workbookViewId="0">
      <selection activeCell="B27" sqref="B1:B1048576"/>
    </sheetView>
  </sheetViews>
  <sheetFormatPr baseColWidth="10" defaultColWidth="10.83203125" defaultRowHeight="15" x14ac:dyDescent="0.2"/>
  <cols>
    <col min="1" max="1" width="18.83203125" bestFit="1" customWidth="1"/>
  </cols>
  <sheetData>
    <row r="1" spans="1:17" x14ac:dyDescent="0.2">
      <c r="C1" t="str">
        <f>+TEXT(C2,"DDD")</f>
        <v>Sun</v>
      </c>
      <c r="D1" t="str">
        <f t="shared" ref="D1:L1" si="0">+TEXT(D2,"DDD")</f>
        <v>Sun</v>
      </c>
      <c r="E1" t="str">
        <f t="shared" si="0"/>
        <v>Sun</v>
      </c>
      <c r="F1" t="str">
        <f t="shared" si="0"/>
        <v>Sun</v>
      </c>
      <c r="G1" t="str">
        <f t="shared" si="0"/>
        <v>Sun</v>
      </c>
      <c r="H1" t="str">
        <f t="shared" si="0"/>
        <v>Sun</v>
      </c>
      <c r="I1" t="str">
        <f t="shared" si="0"/>
        <v>Sun</v>
      </c>
      <c r="J1" t="str">
        <f t="shared" si="0"/>
        <v>Sun</v>
      </c>
      <c r="L1" t="str">
        <f t="shared" si="0"/>
        <v>Sun</v>
      </c>
    </row>
    <row r="2" spans="1:17" x14ac:dyDescent="0.2">
      <c r="A2" t="s">
        <v>60</v>
      </c>
      <c r="B2" t="s">
        <v>3</v>
      </c>
      <c r="C2" s="1">
        <v>43849</v>
      </c>
      <c r="D2" s="1">
        <v>43856</v>
      </c>
      <c r="E2" s="1">
        <v>43863</v>
      </c>
      <c r="F2" s="1">
        <v>43870</v>
      </c>
      <c r="G2" s="1">
        <v>43877</v>
      </c>
      <c r="H2" s="1">
        <v>43884</v>
      </c>
      <c r="I2" s="1">
        <v>43891</v>
      </c>
      <c r="J2" s="1">
        <v>43898</v>
      </c>
      <c r="K2" s="1"/>
      <c r="L2" s="1">
        <v>43905</v>
      </c>
      <c r="O2" t="s">
        <v>61</v>
      </c>
      <c r="P2" s="3" t="s">
        <v>29</v>
      </c>
      <c r="Q2" t="s">
        <v>62</v>
      </c>
    </row>
    <row r="3" spans="1:17" x14ac:dyDescent="0.2">
      <c r="A3" t="s">
        <v>63</v>
      </c>
      <c r="B3" t="s">
        <v>64</v>
      </c>
      <c r="C3">
        <v>20</v>
      </c>
      <c r="D3">
        <v>12</v>
      </c>
      <c r="E3">
        <v>0</v>
      </c>
      <c r="F3">
        <v>26</v>
      </c>
      <c r="G3">
        <v>27</v>
      </c>
      <c r="H3">
        <v>14</v>
      </c>
      <c r="I3">
        <v>0</v>
      </c>
      <c r="J3">
        <v>0</v>
      </c>
      <c r="K3">
        <f>+AVERAGE(C3:J3)</f>
        <v>12.375</v>
      </c>
      <c r="L3">
        <v>18</v>
      </c>
      <c r="M3" s="3">
        <f>+(L3-K3)/K3</f>
        <v>0.45454545454545453</v>
      </c>
      <c r="O3" t="s">
        <v>65</v>
      </c>
      <c r="P3" s="3">
        <v>0.45454545454545453</v>
      </c>
      <c r="Q3" t="s">
        <v>66</v>
      </c>
    </row>
    <row r="4" spans="1:17" x14ac:dyDescent="0.2">
      <c r="A4" t="s">
        <v>67</v>
      </c>
      <c r="B4" t="s">
        <v>17</v>
      </c>
      <c r="C4">
        <v>20</v>
      </c>
      <c r="D4">
        <v>17</v>
      </c>
      <c r="E4">
        <v>13</v>
      </c>
      <c r="F4">
        <v>19</v>
      </c>
      <c r="G4">
        <v>0</v>
      </c>
      <c r="H4">
        <v>14</v>
      </c>
      <c r="I4">
        <v>14</v>
      </c>
      <c r="J4">
        <v>33</v>
      </c>
      <c r="K4">
        <f t="shared" ref="K4:K53" si="1">+AVERAGE(C4:J4)</f>
        <v>16.25</v>
      </c>
      <c r="L4">
        <v>0</v>
      </c>
      <c r="M4" s="3">
        <f t="shared" ref="M4:M53" si="2">+(L4-K4)/K4</f>
        <v>-1</v>
      </c>
      <c r="O4" t="s">
        <v>68</v>
      </c>
      <c r="P4" s="3">
        <v>-1</v>
      </c>
      <c r="Q4" t="s">
        <v>69</v>
      </c>
    </row>
    <row r="5" spans="1:17" x14ac:dyDescent="0.2">
      <c r="A5" t="s">
        <v>70</v>
      </c>
      <c r="B5" t="s">
        <v>15</v>
      </c>
      <c r="C5">
        <v>20</v>
      </c>
      <c r="D5">
        <v>12</v>
      </c>
      <c r="E5">
        <v>0</v>
      </c>
      <c r="F5">
        <v>27</v>
      </c>
      <c r="G5">
        <v>14</v>
      </c>
      <c r="H5">
        <v>14</v>
      </c>
      <c r="I5">
        <v>0</v>
      </c>
      <c r="J5">
        <v>33</v>
      </c>
      <c r="K5">
        <f t="shared" si="1"/>
        <v>15</v>
      </c>
      <c r="L5">
        <v>0</v>
      </c>
      <c r="M5" s="3">
        <f t="shared" si="2"/>
        <v>-1</v>
      </c>
      <c r="O5" t="s">
        <v>71</v>
      </c>
      <c r="P5" s="3">
        <v>-1</v>
      </c>
      <c r="Q5" t="s">
        <v>72</v>
      </c>
    </row>
    <row r="6" spans="1:17" x14ac:dyDescent="0.2">
      <c r="A6" t="s">
        <v>73</v>
      </c>
      <c r="B6" t="s">
        <v>74</v>
      </c>
      <c r="C6">
        <v>80</v>
      </c>
      <c r="D6">
        <v>70</v>
      </c>
      <c r="E6">
        <v>78</v>
      </c>
      <c r="F6">
        <v>75</v>
      </c>
      <c r="G6">
        <v>80</v>
      </c>
      <c r="H6">
        <v>75</v>
      </c>
      <c r="I6">
        <v>74</v>
      </c>
      <c r="J6">
        <v>68</v>
      </c>
      <c r="K6">
        <f t="shared" si="1"/>
        <v>75</v>
      </c>
      <c r="L6">
        <v>100</v>
      </c>
      <c r="M6" s="3">
        <f t="shared" si="2"/>
        <v>0.33333333333333331</v>
      </c>
      <c r="O6" t="s">
        <v>75</v>
      </c>
      <c r="P6" s="3">
        <v>0.33333333333333331</v>
      </c>
      <c r="Q6" t="s">
        <v>76</v>
      </c>
    </row>
    <row r="7" spans="1:17" x14ac:dyDescent="0.2">
      <c r="A7" t="s">
        <v>77</v>
      </c>
      <c r="B7" t="s">
        <v>78</v>
      </c>
      <c r="C7">
        <v>16</v>
      </c>
      <c r="D7">
        <v>17</v>
      </c>
      <c r="E7">
        <v>16</v>
      </c>
      <c r="F7">
        <v>19</v>
      </c>
      <c r="G7">
        <v>17</v>
      </c>
      <c r="H7">
        <v>23</v>
      </c>
      <c r="I7">
        <v>15</v>
      </c>
      <c r="J7">
        <v>16</v>
      </c>
      <c r="K7">
        <f t="shared" si="1"/>
        <v>17.375</v>
      </c>
      <c r="L7">
        <v>9</v>
      </c>
      <c r="M7" s="3">
        <f t="shared" si="2"/>
        <v>-0.48201438848920863</v>
      </c>
      <c r="O7" t="s">
        <v>79</v>
      </c>
      <c r="P7" s="3">
        <v>-0.48201438848920863</v>
      </c>
      <c r="Q7" t="s">
        <v>80</v>
      </c>
    </row>
    <row r="8" spans="1:17" x14ac:dyDescent="0.2">
      <c r="A8" t="s">
        <v>81</v>
      </c>
      <c r="B8" t="s">
        <v>82</v>
      </c>
      <c r="C8">
        <v>51</v>
      </c>
      <c r="D8">
        <v>46</v>
      </c>
      <c r="E8">
        <v>42</v>
      </c>
      <c r="F8">
        <v>60</v>
      </c>
      <c r="G8">
        <v>45</v>
      </c>
      <c r="H8">
        <v>49</v>
      </c>
      <c r="I8">
        <v>35</v>
      </c>
      <c r="J8">
        <v>31</v>
      </c>
      <c r="K8">
        <f t="shared" si="1"/>
        <v>44.875</v>
      </c>
      <c r="L8">
        <v>19</v>
      </c>
      <c r="M8" s="3">
        <f t="shared" si="2"/>
        <v>-0.57660167130919215</v>
      </c>
      <c r="O8" t="s">
        <v>83</v>
      </c>
      <c r="P8" s="3">
        <v>-0.57660167130919215</v>
      </c>
      <c r="Q8" t="s">
        <v>84</v>
      </c>
    </row>
    <row r="9" spans="1:17" x14ac:dyDescent="0.2">
      <c r="A9" t="s">
        <v>85</v>
      </c>
      <c r="B9" t="s">
        <v>86</v>
      </c>
      <c r="C9">
        <v>97</v>
      </c>
      <c r="D9">
        <v>55</v>
      </c>
      <c r="E9">
        <v>23</v>
      </c>
      <c r="F9">
        <v>35</v>
      </c>
      <c r="G9">
        <v>87</v>
      </c>
      <c r="H9">
        <v>58</v>
      </c>
      <c r="I9">
        <v>75</v>
      </c>
      <c r="J9">
        <v>54</v>
      </c>
      <c r="K9">
        <f t="shared" si="1"/>
        <v>60.5</v>
      </c>
      <c r="L9">
        <v>99</v>
      </c>
      <c r="M9" s="3">
        <f t="shared" si="2"/>
        <v>0.63636363636363635</v>
      </c>
      <c r="O9" t="s">
        <v>87</v>
      </c>
      <c r="P9" s="3">
        <v>0.63636363636363635</v>
      </c>
      <c r="Q9" t="s">
        <v>88</v>
      </c>
    </row>
    <row r="10" spans="1:17" x14ac:dyDescent="0.2">
      <c r="A10" t="s">
        <v>89</v>
      </c>
      <c r="B10" t="s">
        <v>90</v>
      </c>
      <c r="C10">
        <v>22</v>
      </c>
      <c r="D10">
        <v>48</v>
      </c>
      <c r="E10">
        <v>15</v>
      </c>
      <c r="F10">
        <v>50</v>
      </c>
      <c r="G10">
        <v>58</v>
      </c>
      <c r="H10">
        <v>29</v>
      </c>
      <c r="I10">
        <v>83</v>
      </c>
      <c r="J10">
        <v>34</v>
      </c>
      <c r="K10">
        <f t="shared" si="1"/>
        <v>42.375</v>
      </c>
      <c r="L10">
        <v>30</v>
      </c>
      <c r="M10" s="3">
        <f t="shared" si="2"/>
        <v>-0.29203539823008851</v>
      </c>
      <c r="O10" t="s">
        <v>91</v>
      </c>
      <c r="P10" s="3">
        <v>-0.29203539823008851</v>
      </c>
      <c r="Q10" t="s">
        <v>92</v>
      </c>
    </row>
    <row r="11" spans="1:17" x14ac:dyDescent="0.2">
      <c r="A11" t="s">
        <v>93</v>
      </c>
      <c r="B11" t="s">
        <v>94</v>
      </c>
      <c r="C11">
        <v>15</v>
      </c>
      <c r="D11">
        <v>14</v>
      </c>
      <c r="E11">
        <v>15</v>
      </c>
      <c r="F11">
        <v>14</v>
      </c>
      <c r="G11">
        <v>14</v>
      </c>
      <c r="H11">
        <v>14</v>
      </c>
      <c r="I11">
        <v>15</v>
      </c>
      <c r="J11">
        <v>0</v>
      </c>
      <c r="K11">
        <f t="shared" si="1"/>
        <v>12.625</v>
      </c>
      <c r="L11">
        <v>15</v>
      </c>
      <c r="M11" s="3">
        <f t="shared" si="2"/>
        <v>0.18811881188118812</v>
      </c>
      <c r="O11" t="s">
        <v>95</v>
      </c>
      <c r="P11" s="3">
        <v>0.18811881188118812</v>
      </c>
      <c r="Q11" t="s">
        <v>96</v>
      </c>
    </row>
    <row r="12" spans="1:17" x14ac:dyDescent="0.2">
      <c r="A12" t="s">
        <v>97</v>
      </c>
      <c r="B12" t="s">
        <v>98</v>
      </c>
      <c r="C12">
        <v>69</v>
      </c>
      <c r="D12">
        <v>49</v>
      </c>
      <c r="E12">
        <v>35</v>
      </c>
      <c r="F12">
        <v>51</v>
      </c>
      <c r="G12">
        <v>34</v>
      </c>
      <c r="H12">
        <v>32</v>
      </c>
      <c r="I12">
        <v>25</v>
      </c>
      <c r="J12">
        <v>34</v>
      </c>
      <c r="K12">
        <f t="shared" si="1"/>
        <v>41.125</v>
      </c>
      <c r="L12">
        <v>100</v>
      </c>
      <c r="M12" s="3">
        <f t="shared" si="2"/>
        <v>1.43161094224924</v>
      </c>
      <c r="O12" t="s">
        <v>99</v>
      </c>
      <c r="P12" s="3">
        <v>1.43161094224924</v>
      </c>
      <c r="Q12" t="s">
        <v>100</v>
      </c>
    </row>
    <row r="13" spans="1:17" x14ac:dyDescent="0.2">
      <c r="A13" t="s">
        <v>101</v>
      </c>
      <c r="B13" t="s">
        <v>102</v>
      </c>
      <c r="C13">
        <v>62</v>
      </c>
      <c r="D13">
        <v>55</v>
      </c>
      <c r="E13">
        <v>34</v>
      </c>
      <c r="F13">
        <v>51</v>
      </c>
      <c r="G13">
        <v>62</v>
      </c>
      <c r="H13">
        <v>27</v>
      </c>
      <c r="I13">
        <v>44</v>
      </c>
      <c r="J13">
        <v>86</v>
      </c>
      <c r="K13">
        <f t="shared" si="1"/>
        <v>52.625</v>
      </c>
      <c r="L13">
        <v>36</v>
      </c>
      <c r="M13" s="3">
        <f t="shared" si="2"/>
        <v>-0.31591448931116389</v>
      </c>
      <c r="O13" t="s">
        <v>103</v>
      </c>
      <c r="P13" s="3">
        <v>-0.31591448931116389</v>
      </c>
      <c r="Q13" t="s">
        <v>104</v>
      </c>
    </row>
    <row r="14" spans="1:17" x14ac:dyDescent="0.2">
      <c r="A14" t="s">
        <v>105</v>
      </c>
      <c r="B14" t="s">
        <v>106</v>
      </c>
      <c r="C14">
        <v>17</v>
      </c>
      <c r="D14">
        <v>33</v>
      </c>
      <c r="E14">
        <v>34</v>
      </c>
      <c r="F14">
        <v>17</v>
      </c>
      <c r="G14">
        <v>29</v>
      </c>
      <c r="H14">
        <v>21</v>
      </c>
      <c r="I14">
        <v>16</v>
      </c>
      <c r="J14">
        <v>29</v>
      </c>
      <c r="K14">
        <f t="shared" si="1"/>
        <v>24.5</v>
      </c>
      <c r="L14">
        <v>0</v>
      </c>
      <c r="M14" s="3">
        <f t="shared" si="2"/>
        <v>-1</v>
      </c>
      <c r="O14" t="s">
        <v>107</v>
      </c>
      <c r="P14" s="3">
        <v>-1</v>
      </c>
      <c r="Q14" t="s">
        <v>108</v>
      </c>
    </row>
    <row r="15" spans="1:17" x14ac:dyDescent="0.2">
      <c r="A15" t="s">
        <v>109</v>
      </c>
      <c r="B15" t="s">
        <v>110</v>
      </c>
      <c r="C15">
        <v>47</v>
      </c>
      <c r="D15">
        <v>20</v>
      </c>
      <c r="E15">
        <v>21</v>
      </c>
      <c r="F15">
        <v>31</v>
      </c>
      <c r="G15">
        <v>54</v>
      </c>
      <c r="H15">
        <v>55</v>
      </c>
      <c r="I15">
        <v>71</v>
      </c>
      <c r="J15">
        <v>49</v>
      </c>
      <c r="K15">
        <f t="shared" si="1"/>
        <v>43.5</v>
      </c>
      <c r="L15">
        <v>100</v>
      </c>
      <c r="M15" s="3">
        <f t="shared" si="2"/>
        <v>1.2988505747126438</v>
      </c>
      <c r="O15" t="s">
        <v>111</v>
      </c>
      <c r="P15" s="3">
        <v>1.2988505747126438</v>
      </c>
      <c r="Q15" t="s">
        <v>112</v>
      </c>
    </row>
    <row r="16" spans="1:17" x14ac:dyDescent="0.2">
      <c r="A16" t="s">
        <v>113</v>
      </c>
      <c r="B16" t="s">
        <v>114</v>
      </c>
      <c r="C16">
        <v>19</v>
      </c>
      <c r="D16">
        <v>30</v>
      </c>
      <c r="E16">
        <v>21</v>
      </c>
      <c r="F16">
        <v>62</v>
      </c>
      <c r="G16">
        <v>21</v>
      </c>
      <c r="H16">
        <v>44</v>
      </c>
      <c r="I16">
        <v>61</v>
      </c>
      <c r="J16">
        <v>69</v>
      </c>
      <c r="K16">
        <f t="shared" si="1"/>
        <v>40.875</v>
      </c>
      <c r="L16">
        <v>20</v>
      </c>
      <c r="M16" s="3">
        <f t="shared" si="2"/>
        <v>-0.5107033639143731</v>
      </c>
      <c r="O16" t="s">
        <v>115</v>
      </c>
      <c r="P16" s="3">
        <v>-0.5107033639143731</v>
      </c>
      <c r="Q16" t="s">
        <v>116</v>
      </c>
    </row>
    <row r="17" spans="1:17" x14ac:dyDescent="0.2">
      <c r="A17" t="s">
        <v>117</v>
      </c>
      <c r="B17" t="s">
        <v>118</v>
      </c>
      <c r="C17">
        <v>0</v>
      </c>
      <c r="D17">
        <v>20</v>
      </c>
      <c r="E17">
        <v>32</v>
      </c>
      <c r="F17">
        <v>0</v>
      </c>
      <c r="G17">
        <v>0</v>
      </c>
      <c r="H17">
        <v>43</v>
      </c>
      <c r="I17">
        <v>0</v>
      </c>
      <c r="J17">
        <v>39</v>
      </c>
      <c r="K17">
        <f t="shared" si="1"/>
        <v>16.75</v>
      </c>
      <c r="L17">
        <v>0</v>
      </c>
      <c r="M17" s="3">
        <f t="shared" si="2"/>
        <v>-1</v>
      </c>
      <c r="O17" t="s">
        <v>119</v>
      </c>
      <c r="P17" s="3">
        <v>-1</v>
      </c>
      <c r="Q17" t="s">
        <v>120</v>
      </c>
    </row>
    <row r="18" spans="1:17" x14ac:dyDescent="0.2">
      <c r="A18" t="s">
        <v>121</v>
      </c>
      <c r="B18" t="s">
        <v>122</v>
      </c>
      <c r="C18">
        <v>47</v>
      </c>
      <c r="D18">
        <v>60</v>
      </c>
      <c r="E18">
        <v>54</v>
      </c>
      <c r="F18">
        <v>56</v>
      </c>
      <c r="G18">
        <v>50</v>
      </c>
      <c r="H18">
        <v>59</v>
      </c>
      <c r="I18">
        <v>50</v>
      </c>
      <c r="J18">
        <v>42</v>
      </c>
      <c r="K18">
        <f t="shared" si="1"/>
        <v>52.25</v>
      </c>
      <c r="L18">
        <v>91</v>
      </c>
      <c r="M18" s="3">
        <f t="shared" si="2"/>
        <v>0.74162679425837319</v>
      </c>
      <c r="O18" t="s">
        <v>123</v>
      </c>
      <c r="P18" s="3">
        <v>0.74162679425837319</v>
      </c>
      <c r="Q18" t="s">
        <v>124</v>
      </c>
    </row>
    <row r="19" spans="1:17" x14ac:dyDescent="0.2">
      <c r="A19" t="s">
        <v>125</v>
      </c>
      <c r="B19" t="s">
        <v>126</v>
      </c>
      <c r="C19">
        <v>10</v>
      </c>
      <c r="D19">
        <v>7</v>
      </c>
      <c r="E19">
        <v>9</v>
      </c>
      <c r="F19">
        <v>4</v>
      </c>
      <c r="G19">
        <v>8</v>
      </c>
      <c r="H19">
        <v>7</v>
      </c>
      <c r="I19">
        <v>9</v>
      </c>
      <c r="J19">
        <v>9</v>
      </c>
      <c r="K19">
        <f t="shared" si="1"/>
        <v>7.875</v>
      </c>
      <c r="L19">
        <v>6</v>
      </c>
      <c r="M19" s="3">
        <f t="shared" si="2"/>
        <v>-0.23809523809523808</v>
      </c>
      <c r="O19" t="s">
        <v>127</v>
      </c>
      <c r="P19" s="3">
        <v>-0.23809523809523808</v>
      </c>
      <c r="Q19" t="s">
        <v>128</v>
      </c>
    </row>
    <row r="20" spans="1:17" x14ac:dyDescent="0.2">
      <c r="A20" t="s">
        <v>129</v>
      </c>
      <c r="B20" t="s">
        <v>130</v>
      </c>
      <c r="C20">
        <v>77</v>
      </c>
      <c r="D20">
        <v>57</v>
      </c>
      <c r="E20">
        <v>41</v>
      </c>
      <c r="F20">
        <v>56</v>
      </c>
      <c r="G20">
        <v>49</v>
      </c>
      <c r="H20">
        <v>49</v>
      </c>
      <c r="I20">
        <v>45</v>
      </c>
      <c r="J20">
        <v>45</v>
      </c>
      <c r="K20">
        <f t="shared" si="1"/>
        <v>52.375</v>
      </c>
      <c r="L20">
        <v>46</v>
      </c>
      <c r="M20" s="3">
        <f t="shared" si="2"/>
        <v>-0.12171837708830549</v>
      </c>
      <c r="O20" t="s">
        <v>131</v>
      </c>
      <c r="P20" s="3">
        <v>-0.12171837708830549</v>
      </c>
      <c r="Q20" t="s">
        <v>132</v>
      </c>
    </row>
    <row r="21" spans="1:17" x14ac:dyDescent="0.2">
      <c r="A21" t="s">
        <v>133</v>
      </c>
      <c r="B21" t="s">
        <v>134</v>
      </c>
      <c r="C21">
        <v>95</v>
      </c>
      <c r="D21">
        <v>91</v>
      </c>
      <c r="E21">
        <v>94</v>
      </c>
      <c r="F21">
        <v>83</v>
      </c>
      <c r="G21">
        <v>83</v>
      </c>
      <c r="H21">
        <v>93</v>
      </c>
      <c r="I21">
        <v>100</v>
      </c>
      <c r="J21">
        <v>77</v>
      </c>
      <c r="K21">
        <f t="shared" si="1"/>
        <v>89.5</v>
      </c>
      <c r="L21">
        <v>81</v>
      </c>
      <c r="M21" s="3">
        <f t="shared" si="2"/>
        <v>-9.4972067039106142E-2</v>
      </c>
      <c r="O21" t="s">
        <v>135</v>
      </c>
      <c r="P21" s="3">
        <v>-9.4972067039106142E-2</v>
      </c>
      <c r="Q21" t="s">
        <v>136</v>
      </c>
    </row>
    <row r="22" spans="1:17" x14ac:dyDescent="0.2">
      <c r="A22" t="s">
        <v>137</v>
      </c>
      <c r="B22" t="s">
        <v>138</v>
      </c>
      <c r="C22">
        <v>58</v>
      </c>
      <c r="D22">
        <v>53</v>
      </c>
      <c r="E22">
        <v>51</v>
      </c>
      <c r="F22">
        <v>53</v>
      </c>
      <c r="G22">
        <v>49</v>
      </c>
      <c r="H22">
        <v>56</v>
      </c>
      <c r="I22">
        <v>50</v>
      </c>
      <c r="J22">
        <v>60</v>
      </c>
      <c r="K22">
        <f t="shared" si="1"/>
        <v>53.75</v>
      </c>
      <c r="L22">
        <v>43</v>
      </c>
      <c r="M22" s="3">
        <f t="shared" si="2"/>
        <v>-0.2</v>
      </c>
      <c r="O22" t="s">
        <v>139</v>
      </c>
      <c r="P22" s="3">
        <v>-0.2</v>
      </c>
      <c r="Q22" t="s">
        <v>140</v>
      </c>
    </row>
    <row r="23" spans="1:17" x14ac:dyDescent="0.2">
      <c r="A23" t="s">
        <v>141</v>
      </c>
      <c r="B23" t="s">
        <v>142</v>
      </c>
      <c r="C23">
        <v>70</v>
      </c>
      <c r="D23">
        <v>55</v>
      </c>
      <c r="E23">
        <v>57</v>
      </c>
      <c r="F23">
        <v>59</v>
      </c>
      <c r="G23">
        <v>54</v>
      </c>
      <c r="H23">
        <v>63</v>
      </c>
      <c r="I23">
        <v>48</v>
      </c>
      <c r="J23">
        <v>47</v>
      </c>
      <c r="K23">
        <f t="shared" si="1"/>
        <v>56.625</v>
      </c>
      <c r="L23">
        <v>30</v>
      </c>
      <c r="M23" s="3">
        <f t="shared" si="2"/>
        <v>-0.47019867549668876</v>
      </c>
      <c r="O23" t="s">
        <v>143</v>
      </c>
      <c r="P23" s="3">
        <v>-0.47019867549668876</v>
      </c>
      <c r="Q23" t="s">
        <v>144</v>
      </c>
    </row>
    <row r="24" spans="1:17" x14ac:dyDescent="0.2">
      <c r="A24" t="s">
        <v>145</v>
      </c>
      <c r="B24" t="s">
        <v>146</v>
      </c>
      <c r="C24">
        <v>78</v>
      </c>
      <c r="D24">
        <v>74</v>
      </c>
      <c r="E24">
        <v>91</v>
      </c>
      <c r="F24">
        <v>77</v>
      </c>
      <c r="G24">
        <v>82</v>
      </c>
      <c r="H24">
        <v>74</v>
      </c>
      <c r="I24">
        <v>81</v>
      </c>
      <c r="J24">
        <v>70</v>
      </c>
      <c r="K24">
        <f t="shared" si="1"/>
        <v>78.375</v>
      </c>
      <c r="L24">
        <v>87</v>
      </c>
      <c r="M24" s="3">
        <f t="shared" si="2"/>
        <v>0.11004784688995216</v>
      </c>
      <c r="O24" t="s">
        <v>147</v>
      </c>
      <c r="P24" s="3">
        <v>0.11004784688995216</v>
      </c>
      <c r="Q24" t="s">
        <v>148</v>
      </c>
    </row>
    <row r="25" spans="1:17" x14ac:dyDescent="0.2">
      <c r="A25" t="s">
        <v>149</v>
      </c>
      <c r="B25" t="s">
        <v>150</v>
      </c>
      <c r="C25">
        <v>19</v>
      </c>
      <c r="D25">
        <v>22</v>
      </c>
      <c r="E25">
        <v>21</v>
      </c>
      <c r="F25">
        <v>19</v>
      </c>
      <c r="G25">
        <v>23</v>
      </c>
      <c r="H25">
        <v>20</v>
      </c>
      <c r="I25">
        <v>20</v>
      </c>
      <c r="J25">
        <v>18</v>
      </c>
      <c r="K25">
        <f t="shared" si="1"/>
        <v>20.25</v>
      </c>
      <c r="L25">
        <v>10</v>
      </c>
      <c r="M25" s="3">
        <f t="shared" si="2"/>
        <v>-0.50617283950617287</v>
      </c>
      <c r="O25" t="s">
        <v>151</v>
      </c>
      <c r="P25" s="3">
        <v>-0.50617283950617287</v>
      </c>
      <c r="Q25" t="s">
        <v>152</v>
      </c>
    </row>
    <row r="26" spans="1:17" x14ac:dyDescent="0.2">
      <c r="A26" t="s">
        <v>153</v>
      </c>
      <c r="B26" t="s">
        <v>154</v>
      </c>
      <c r="C26">
        <v>73</v>
      </c>
      <c r="D26">
        <v>75</v>
      </c>
      <c r="E26">
        <v>87</v>
      </c>
      <c r="F26">
        <v>77</v>
      </c>
      <c r="G26">
        <v>89</v>
      </c>
      <c r="H26">
        <v>66</v>
      </c>
      <c r="I26">
        <v>65</v>
      </c>
      <c r="J26">
        <v>58</v>
      </c>
      <c r="K26">
        <f t="shared" si="1"/>
        <v>73.75</v>
      </c>
      <c r="L26">
        <v>39</v>
      </c>
      <c r="M26" s="3">
        <f t="shared" si="2"/>
        <v>-0.47118644067796611</v>
      </c>
      <c r="O26" t="s">
        <v>155</v>
      </c>
      <c r="P26" s="3">
        <v>-0.47118644067796611</v>
      </c>
      <c r="Q26" t="s">
        <v>156</v>
      </c>
    </row>
    <row r="27" spans="1:17" x14ac:dyDescent="0.2">
      <c r="A27" t="s">
        <v>157</v>
      </c>
      <c r="B27" t="s">
        <v>158</v>
      </c>
      <c r="C27">
        <v>85</v>
      </c>
      <c r="D27">
        <v>81</v>
      </c>
      <c r="E27">
        <v>70</v>
      </c>
      <c r="F27">
        <v>68</v>
      </c>
      <c r="G27">
        <v>71</v>
      </c>
      <c r="H27">
        <v>72</v>
      </c>
      <c r="I27">
        <v>63</v>
      </c>
      <c r="J27">
        <v>61</v>
      </c>
      <c r="K27">
        <f t="shared" si="1"/>
        <v>71.375</v>
      </c>
      <c r="L27">
        <v>93</v>
      </c>
      <c r="M27" s="3">
        <f t="shared" si="2"/>
        <v>0.30297723292469353</v>
      </c>
      <c r="O27" t="s">
        <v>159</v>
      </c>
      <c r="P27" s="3">
        <v>0.30297723292469353</v>
      </c>
      <c r="Q27" t="s">
        <v>160</v>
      </c>
    </row>
    <row r="28" spans="1:17" x14ac:dyDescent="0.2">
      <c r="A28" t="s">
        <v>161</v>
      </c>
      <c r="B28" t="s">
        <v>162</v>
      </c>
      <c r="C28">
        <v>45</v>
      </c>
      <c r="D28">
        <v>40</v>
      </c>
      <c r="E28">
        <v>42</v>
      </c>
      <c r="F28">
        <v>38</v>
      </c>
      <c r="G28">
        <v>38</v>
      </c>
      <c r="H28">
        <v>39</v>
      </c>
      <c r="I28">
        <v>37</v>
      </c>
      <c r="J28">
        <v>47</v>
      </c>
      <c r="K28">
        <f t="shared" si="1"/>
        <v>40.75</v>
      </c>
      <c r="L28">
        <v>33</v>
      </c>
      <c r="M28" s="3">
        <f t="shared" si="2"/>
        <v>-0.19018404907975461</v>
      </c>
      <c r="O28" t="s">
        <v>163</v>
      </c>
      <c r="P28" s="3">
        <v>-0.19018404907975461</v>
      </c>
      <c r="Q28" t="s">
        <v>164</v>
      </c>
    </row>
    <row r="29" spans="1:17" x14ac:dyDescent="0.2">
      <c r="A29" t="s">
        <v>165</v>
      </c>
      <c r="B29" t="s">
        <v>166</v>
      </c>
      <c r="C29">
        <v>100</v>
      </c>
      <c r="D29">
        <v>100</v>
      </c>
      <c r="E29">
        <v>96</v>
      </c>
      <c r="F29">
        <v>83</v>
      </c>
      <c r="G29">
        <v>96</v>
      </c>
      <c r="H29">
        <v>83</v>
      </c>
      <c r="I29">
        <v>77</v>
      </c>
      <c r="J29">
        <v>76</v>
      </c>
      <c r="K29">
        <f t="shared" si="1"/>
        <v>88.875</v>
      </c>
      <c r="L29">
        <v>52</v>
      </c>
      <c r="M29" s="3">
        <f t="shared" si="2"/>
        <v>-0.41490857946554149</v>
      </c>
      <c r="O29" t="s">
        <v>167</v>
      </c>
      <c r="P29" s="3">
        <v>-0.41490857946554149</v>
      </c>
      <c r="Q29" t="s">
        <v>168</v>
      </c>
    </row>
    <row r="30" spans="1:17" x14ac:dyDescent="0.2">
      <c r="A30" t="s">
        <v>169</v>
      </c>
      <c r="B30" t="s">
        <v>170</v>
      </c>
      <c r="C30">
        <v>76</v>
      </c>
      <c r="D30">
        <v>65</v>
      </c>
      <c r="E30">
        <v>84</v>
      </c>
      <c r="F30">
        <v>66</v>
      </c>
      <c r="G30">
        <v>83</v>
      </c>
      <c r="H30">
        <v>62</v>
      </c>
      <c r="I30">
        <v>76</v>
      </c>
      <c r="J30">
        <v>68</v>
      </c>
      <c r="K30">
        <f t="shared" si="1"/>
        <v>72.5</v>
      </c>
      <c r="L30">
        <v>100</v>
      </c>
      <c r="M30" s="3">
        <f t="shared" si="2"/>
        <v>0.37931034482758619</v>
      </c>
      <c r="O30" t="s">
        <v>171</v>
      </c>
      <c r="P30" s="3">
        <v>0.37931034482758619</v>
      </c>
      <c r="Q30" t="s">
        <v>172</v>
      </c>
    </row>
    <row r="31" spans="1:17" x14ac:dyDescent="0.2">
      <c r="A31" t="s">
        <v>173</v>
      </c>
      <c r="B31" t="s">
        <v>174</v>
      </c>
      <c r="C31">
        <v>37</v>
      </c>
      <c r="D31">
        <v>39</v>
      </c>
      <c r="E31">
        <v>39</v>
      </c>
      <c r="F31">
        <v>43</v>
      </c>
      <c r="G31">
        <v>46</v>
      </c>
      <c r="H31">
        <v>41</v>
      </c>
      <c r="I31">
        <v>36</v>
      </c>
      <c r="J31">
        <v>39</v>
      </c>
      <c r="K31">
        <f t="shared" si="1"/>
        <v>40</v>
      </c>
      <c r="L31">
        <v>27</v>
      </c>
      <c r="M31" s="3">
        <f t="shared" si="2"/>
        <v>-0.32500000000000001</v>
      </c>
      <c r="O31" t="s">
        <v>175</v>
      </c>
      <c r="P31" s="3">
        <v>-0.32500000000000001</v>
      </c>
      <c r="Q31" t="s">
        <v>176</v>
      </c>
    </row>
    <row r="32" spans="1:17" x14ac:dyDescent="0.2">
      <c r="A32" t="s">
        <v>177</v>
      </c>
      <c r="B32" t="s">
        <v>178</v>
      </c>
      <c r="C32">
        <v>48</v>
      </c>
      <c r="D32">
        <v>35</v>
      </c>
      <c r="E32">
        <v>40</v>
      </c>
      <c r="F32">
        <v>39</v>
      </c>
      <c r="G32">
        <v>51</v>
      </c>
      <c r="H32">
        <v>35</v>
      </c>
      <c r="I32">
        <v>34</v>
      </c>
      <c r="J32">
        <v>37</v>
      </c>
      <c r="K32">
        <f t="shared" si="1"/>
        <v>39.875</v>
      </c>
      <c r="L32">
        <v>9</v>
      </c>
      <c r="M32" s="3">
        <f t="shared" si="2"/>
        <v>-0.77429467084639503</v>
      </c>
      <c r="O32" t="s">
        <v>179</v>
      </c>
      <c r="P32" s="3">
        <v>-0.77429467084639503</v>
      </c>
      <c r="Q32" t="s">
        <v>180</v>
      </c>
    </row>
    <row r="33" spans="1:17" x14ac:dyDescent="0.2">
      <c r="A33" t="s">
        <v>181</v>
      </c>
      <c r="B33" t="s">
        <v>182</v>
      </c>
      <c r="C33">
        <v>22</v>
      </c>
      <c r="D33">
        <v>72</v>
      </c>
      <c r="E33">
        <v>41</v>
      </c>
      <c r="F33">
        <v>50</v>
      </c>
      <c r="G33">
        <v>48</v>
      </c>
      <c r="H33">
        <v>39</v>
      </c>
      <c r="I33">
        <v>37</v>
      </c>
      <c r="J33">
        <v>28</v>
      </c>
      <c r="K33">
        <f t="shared" si="1"/>
        <v>42.125</v>
      </c>
      <c r="L33">
        <v>79</v>
      </c>
      <c r="M33" s="3">
        <f t="shared" si="2"/>
        <v>0.87537091988130566</v>
      </c>
      <c r="O33" t="s">
        <v>183</v>
      </c>
      <c r="P33" s="3">
        <v>0.87537091988130566</v>
      </c>
      <c r="Q33" t="s">
        <v>184</v>
      </c>
    </row>
    <row r="34" spans="1:17" x14ac:dyDescent="0.2">
      <c r="A34" t="s">
        <v>185</v>
      </c>
      <c r="B34" t="s">
        <v>186</v>
      </c>
      <c r="C34">
        <v>73</v>
      </c>
      <c r="D34">
        <v>49</v>
      </c>
      <c r="E34">
        <v>34</v>
      </c>
      <c r="F34">
        <v>86</v>
      </c>
      <c r="G34">
        <v>69</v>
      </c>
      <c r="H34">
        <v>63</v>
      </c>
      <c r="I34">
        <v>44</v>
      </c>
      <c r="J34">
        <v>51</v>
      </c>
      <c r="K34">
        <f t="shared" si="1"/>
        <v>58.625</v>
      </c>
      <c r="L34">
        <v>60</v>
      </c>
      <c r="M34" s="3">
        <f t="shared" si="2"/>
        <v>2.3454157782515993E-2</v>
      </c>
      <c r="O34" t="s">
        <v>187</v>
      </c>
      <c r="P34" s="3">
        <v>2.3454157782515993E-2</v>
      </c>
      <c r="Q34" t="s">
        <v>188</v>
      </c>
    </row>
    <row r="35" spans="1:17" x14ac:dyDescent="0.2">
      <c r="A35" t="s">
        <v>189</v>
      </c>
      <c r="B35" t="s">
        <v>190</v>
      </c>
      <c r="C35">
        <v>44</v>
      </c>
      <c r="D35">
        <v>24</v>
      </c>
      <c r="E35">
        <v>0</v>
      </c>
      <c r="F35">
        <v>22</v>
      </c>
      <c r="G35">
        <v>82</v>
      </c>
      <c r="H35">
        <v>48</v>
      </c>
      <c r="I35">
        <v>28</v>
      </c>
      <c r="J35">
        <v>19</v>
      </c>
      <c r="K35">
        <f t="shared" si="1"/>
        <v>33.375</v>
      </c>
      <c r="L35">
        <v>0</v>
      </c>
      <c r="M35" s="3">
        <f t="shared" si="2"/>
        <v>-1</v>
      </c>
      <c r="O35" t="s">
        <v>191</v>
      </c>
      <c r="P35" s="3">
        <v>-1</v>
      </c>
      <c r="Q35" t="s">
        <v>192</v>
      </c>
    </row>
    <row r="36" spans="1:17" x14ac:dyDescent="0.2">
      <c r="A36" t="s">
        <v>193</v>
      </c>
      <c r="B36" t="s">
        <v>194</v>
      </c>
      <c r="C36">
        <v>44</v>
      </c>
      <c r="D36">
        <v>35</v>
      </c>
      <c r="E36">
        <v>38</v>
      </c>
      <c r="F36">
        <v>39</v>
      </c>
      <c r="G36">
        <v>41</v>
      </c>
      <c r="H36">
        <v>45</v>
      </c>
      <c r="I36">
        <v>39</v>
      </c>
      <c r="J36">
        <v>42</v>
      </c>
      <c r="K36">
        <f t="shared" si="1"/>
        <v>40.375</v>
      </c>
      <c r="L36">
        <v>0</v>
      </c>
      <c r="M36" s="3">
        <f t="shared" si="2"/>
        <v>-1</v>
      </c>
      <c r="O36" t="s">
        <v>195</v>
      </c>
      <c r="P36" s="3">
        <v>-1</v>
      </c>
      <c r="Q36" t="s">
        <v>196</v>
      </c>
    </row>
    <row r="37" spans="1:17" x14ac:dyDescent="0.2">
      <c r="A37" t="s">
        <v>197</v>
      </c>
      <c r="B37" t="s">
        <v>198</v>
      </c>
      <c r="C37">
        <v>0</v>
      </c>
      <c r="D37">
        <v>0</v>
      </c>
      <c r="E37">
        <v>0</v>
      </c>
      <c r="F37">
        <v>0</v>
      </c>
      <c r="G37">
        <v>41</v>
      </c>
      <c r="H37">
        <v>0</v>
      </c>
      <c r="I37">
        <v>35</v>
      </c>
      <c r="J37">
        <v>0</v>
      </c>
      <c r="K37">
        <f t="shared" si="1"/>
        <v>9.5</v>
      </c>
      <c r="L37">
        <v>0</v>
      </c>
      <c r="M37" s="3">
        <f t="shared" si="2"/>
        <v>-1</v>
      </c>
      <c r="O37" t="s">
        <v>199</v>
      </c>
      <c r="P37" s="3">
        <v>-1</v>
      </c>
      <c r="Q37" t="s">
        <v>200</v>
      </c>
    </row>
    <row r="38" spans="1:17" x14ac:dyDescent="0.2">
      <c r="A38" t="s">
        <v>201</v>
      </c>
      <c r="B38" t="s">
        <v>202</v>
      </c>
      <c r="C38">
        <v>0</v>
      </c>
      <c r="D38">
        <v>0</v>
      </c>
      <c r="E38">
        <v>0</v>
      </c>
      <c r="F38">
        <v>0</v>
      </c>
      <c r="G38">
        <v>34</v>
      </c>
      <c r="H38">
        <v>0</v>
      </c>
      <c r="I38">
        <v>0</v>
      </c>
      <c r="J38">
        <v>42</v>
      </c>
      <c r="K38">
        <f t="shared" si="1"/>
        <v>9.5</v>
      </c>
      <c r="L38">
        <v>0</v>
      </c>
      <c r="M38" s="3">
        <f t="shared" si="2"/>
        <v>-1</v>
      </c>
      <c r="O38" t="s">
        <v>203</v>
      </c>
      <c r="P38" s="3">
        <v>-1</v>
      </c>
      <c r="Q38" t="s">
        <v>204</v>
      </c>
    </row>
    <row r="39" spans="1:17" x14ac:dyDescent="0.2">
      <c r="A39" t="s">
        <v>205</v>
      </c>
      <c r="B39" t="s">
        <v>206</v>
      </c>
      <c r="C39">
        <v>52</v>
      </c>
      <c r="D39">
        <v>54</v>
      </c>
      <c r="E39">
        <v>63</v>
      </c>
      <c r="F39">
        <v>65</v>
      </c>
      <c r="G39">
        <v>62</v>
      </c>
      <c r="H39">
        <v>78</v>
      </c>
      <c r="I39">
        <v>72</v>
      </c>
      <c r="J39">
        <v>60</v>
      </c>
      <c r="K39">
        <f t="shared" si="1"/>
        <v>63.25</v>
      </c>
      <c r="L39">
        <v>100</v>
      </c>
      <c r="M39" s="3">
        <f t="shared" si="2"/>
        <v>0.5810276679841897</v>
      </c>
      <c r="O39" t="s">
        <v>207</v>
      </c>
      <c r="P39" s="3">
        <v>0.5810276679841897</v>
      </c>
      <c r="Q39" t="s">
        <v>208</v>
      </c>
    </row>
    <row r="40" spans="1:17" x14ac:dyDescent="0.2">
      <c r="A40" t="s">
        <v>209</v>
      </c>
      <c r="B40" t="s">
        <v>210</v>
      </c>
      <c r="C40">
        <v>8</v>
      </c>
      <c r="D40">
        <v>7</v>
      </c>
      <c r="E40">
        <v>7</v>
      </c>
      <c r="F40">
        <v>10</v>
      </c>
      <c r="G40">
        <v>10</v>
      </c>
      <c r="H40">
        <v>9</v>
      </c>
      <c r="I40">
        <v>7</v>
      </c>
      <c r="J40">
        <v>9</v>
      </c>
      <c r="K40">
        <f t="shared" si="1"/>
        <v>8.375</v>
      </c>
      <c r="L40">
        <v>2</v>
      </c>
      <c r="M40" s="3">
        <f t="shared" si="2"/>
        <v>-0.76119402985074625</v>
      </c>
      <c r="O40" t="s">
        <v>211</v>
      </c>
      <c r="P40" s="3">
        <v>-0.76119402985074625</v>
      </c>
      <c r="Q40" t="s">
        <v>212</v>
      </c>
    </row>
    <row r="41" spans="1:17" x14ac:dyDescent="0.2">
      <c r="A41" t="s">
        <v>213</v>
      </c>
      <c r="B41" t="s">
        <v>214</v>
      </c>
      <c r="C41">
        <v>18</v>
      </c>
      <c r="D41">
        <v>15</v>
      </c>
      <c r="E41">
        <v>15</v>
      </c>
      <c r="F41">
        <v>21</v>
      </c>
      <c r="G41">
        <v>21</v>
      </c>
      <c r="H41">
        <v>24</v>
      </c>
      <c r="I41">
        <v>15</v>
      </c>
      <c r="J41">
        <v>17</v>
      </c>
      <c r="K41">
        <f t="shared" si="1"/>
        <v>18.25</v>
      </c>
      <c r="L41">
        <v>9</v>
      </c>
      <c r="M41" s="3">
        <f t="shared" si="2"/>
        <v>-0.50684931506849318</v>
      </c>
      <c r="O41" t="s">
        <v>215</v>
      </c>
      <c r="P41" s="3">
        <v>-0.50684931506849318</v>
      </c>
      <c r="Q41" t="s">
        <v>216</v>
      </c>
    </row>
    <row r="42" spans="1:17" x14ac:dyDescent="0.2">
      <c r="A42" t="s">
        <v>217</v>
      </c>
      <c r="B42" t="s">
        <v>218</v>
      </c>
      <c r="C42">
        <v>55</v>
      </c>
      <c r="D42">
        <v>61</v>
      </c>
      <c r="E42">
        <v>50</v>
      </c>
      <c r="F42">
        <v>52</v>
      </c>
      <c r="G42">
        <v>56</v>
      </c>
      <c r="H42">
        <v>55</v>
      </c>
      <c r="I42">
        <v>43</v>
      </c>
      <c r="J42">
        <v>53</v>
      </c>
      <c r="K42">
        <f t="shared" si="1"/>
        <v>53.125</v>
      </c>
      <c r="L42">
        <v>100</v>
      </c>
      <c r="M42" s="3">
        <f t="shared" si="2"/>
        <v>0.88235294117647056</v>
      </c>
      <c r="O42" t="s">
        <v>219</v>
      </c>
      <c r="P42" s="3">
        <v>0.88235294117647056</v>
      </c>
      <c r="Q42" t="s">
        <v>220</v>
      </c>
    </row>
    <row r="43" spans="1:17" x14ac:dyDescent="0.2">
      <c r="A43" t="s">
        <v>221</v>
      </c>
      <c r="B43" t="s">
        <v>222</v>
      </c>
      <c r="C43">
        <v>18</v>
      </c>
      <c r="D43">
        <v>17</v>
      </c>
      <c r="E43">
        <v>23</v>
      </c>
      <c r="F43">
        <v>20</v>
      </c>
      <c r="G43">
        <v>26</v>
      </c>
      <c r="H43">
        <v>26</v>
      </c>
      <c r="I43">
        <v>20</v>
      </c>
      <c r="J43">
        <v>18</v>
      </c>
      <c r="K43">
        <f t="shared" si="1"/>
        <v>21</v>
      </c>
      <c r="L43">
        <v>11</v>
      </c>
      <c r="M43" s="3">
        <f t="shared" si="2"/>
        <v>-0.47619047619047616</v>
      </c>
      <c r="O43" t="s">
        <v>223</v>
      </c>
      <c r="P43" s="3">
        <v>-0.47619047619047616</v>
      </c>
      <c r="Q43" t="s">
        <v>224</v>
      </c>
    </row>
    <row r="44" spans="1:17" x14ac:dyDescent="0.2">
      <c r="A44" t="s">
        <v>225</v>
      </c>
      <c r="B44" t="s">
        <v>226</v>
      </c>
      <c r="C44">
        <v>12</v>
      </c>
      <c r="D44">
        <v>15</v>
      </c>
      <c r="E44">
        <v>14</v>
      </c>
      <c r="F44">
        <v>16</v>
      </c>
      <c r="G44">
        <v>11</v>
      </c>
      <c r="H44">
        <v>17</v>
      </c>
      <c r="I44">
        <v>14</v>
      </c>
      <c r="J44">
        <v>18</v>
      </c>
      <c r="K44">
        <f t="shared" si="1"/>
        <v>14.625</v>
      </c>
      <c r="L44">
        <v>17</v>
      </c>
      <c r="M44" s="3">
        <f t="shared" si="2"/>
        <v>0.1623931623931624</v>
      </c>
      <c r="O44" t="s">
        <v>227</v>
      </c>
      <c r="P44" s="3">
        <v>0.1623931623931624</v>
      </c>
      <c r="Q44" t="s">
        <v>228</v>
      </c>
    </row>
    <row r="45" spans="1:17" x14ac:dyDescent="0.2">
      <c r="A45" t="s">
        <v>229</v>
      </c>
      <c r="B45" t="s">
        <v>230</v>
      </c>
      <c r="C45">
        <v>44</v>
      </c>
      <c r="D45">
        <v>0</v>
      </c>
      <c r="E45">
        <v>73</v>
      </c>
      <c r="F45">
        <v>35</v>
      </c>
      <c r="G45">
        <v>32</v>
      </c>
      <c r="H45">
        <v>29</v>
      </c>
      <c r="I45">
        <v>40</v>
      </c>
      <c r="J45">
        <v>63</v>
      </c>
      <c r="K45">
        <f t="shared" si="1"/>
        <v>39.5</v>
      </c>
      <c r="L45">
        <v>33</v>
      </c>
      <c r="M45" s="3">
        <f t="shared" si="2"/>
        <v>-0.16455696202531644</v>
      </c>
      <c r="O45" t="s">
        <v>231</v>
      </c>
      <c r="P45" s="3">
        <v>-0.16455696202531644</v>
      </c>
      <c r="Q45" t="s">
        <v>232</v>
      </c>
    </row>
    <row r="46" spans="1:17" x14ac:dyDescent="0.2">
      <c r="A46" t="s">
        <v>233</v>
      </c>
      <c r="B46" t="s">
        <v>234</v>
      </c>
      <c r="C46">
        <v>82</v>
      </c>
      <c r="D46">
        <v>100</v>
      </c>
      <c r="E46">
        <v>37</v>
      </c>
      <c r="F46">
        <v>0</v>
      </c>
      <c r="G46">
        <v>65</v>
      </c>
      <c r="H46">
        <v>58</v>
      </c>
      <c r="I46">
        <v>29</v>
      </c>
      <c r="J46">
        <v>31</v>
      </c>
      <c r="K46">
        <f t="shared" si="1"/>
        <v>50.25</v>
      </c>
      <c r="L46">
        <v>34</v>
      </c>
      <c r="M46" s="3">
        <f t="shared" si="2"/>
        <v>-0.32338308457711445</v>
      </c>
      <c r="O46" t="s">
        <v>235</v>
      </c>
      <c r="P46" s="3">
        <v>-0.32338308457711445</v>
      </c>
      <c r="Q46" t="s">
        <v>236</v>
      </c>
    </row>
    <row r="47" spans="1:17" x14ac:dyDescent="0.2">
      <c r="A47" t="s">
        <v>237</v>
      </c>
      <c r="B47" t="s">
        <v>238</v>
      </c>
      <c r="C47">
        <v>0</v>
      </c>
      <c r="D47">
        <v>33</v>
      </c>
      <c r="E47">
        <v>0</v>
      </c>
      <c r="F47">
        <v>35</v>
      </c>
      <c r="G47">
        <v>0</v>
      </c>
      <c r="H47">
        <v>0</v>
      </c>
      <c r="I47">
        <v>28</v>
      </c>
      <c r="J47">
        <v>32</v>
      </c>
      <c r="K47">
        <f t="shared" si="1"/>
        <v>16</v>
      </c>
      <c r="L47">
        <v>0</v>
      </c>
      <c r="M47" s="3">
        <f t="shared" si="2"/>
        <v>-1</v>
      </c>
      <c r="O47" t="s">
        <v>239</v>
      </c>
      <c r="P47" s="3">
        <v>-1</v>
      </c>
      <c r="Q47" t="s">
        <v>240</v>
      </c>
    </row>
    <row r="48" spans="1:17" x14ac:dyDescent="0.2">
      <c r="A48" t="s">
        <v>241</v>
      </c>
      <c r="B48" t="s">
        <v>242</v>
      </c>
      <c r="C48">
        <v>55</v>
      </c>
      <c r="D48">
        <v>52</v>
      </c>
      <c r="E48">
        <v>59</v>
      </c>
      <c r="F48">
        <v>71</v>
      </c>
      <c r="G48">
        <v>73</v>
      </c>
      <c r="H48">
        <v>78</v>
      </c>
      <c r="I48">
        <v>58</v>
      </c>
      <c r="J48">
        <v>64</v>
      </c>
      <c r="K48">
        <f t="shared" si="1"/>
        <v>63.75</v>
      </c>
      <c r="L48">
        <v>100</v>
      </c>
      <c r="M48" s="3">
        <f t="shared" si="2"/>
        <v>0.56862745098039214</v>
      </c>
      <c r="O48" t="s">
        <v>243</v>
      </c>
      <c r="P48" s="3">
        <v>0.56862745098039214</v>
      </c>
      <c r="Q48" t="s">
        <v>244</v>
      </c>
    </row>
    <row r="49" spans="1:17" x14ac:dyDescent="0.2">
      <c r="A49" t="s">
        <v>245</v>
      </c>
      <c r="B49" t="s">
        <v>246</v>
      </c>
      <c r="C49">
        <v>30</v>
      </c>
      <c r="D49">
        <v>29</v>
      </c>
      <c r="E49">
        <v>20</v>
      </c>
      <c r="F49">
        <v>26</v>
      </c>
      <c r="G49">
        <v>41</v>
      </c>
      <c r="H49">
        <v>38</v>
      </c>
      <c r="I49">
        <v>33</v>
      </c>
      <c r="J49">
        <v>30</v>
      </c>
      <c r="K49">
        <f t="shared" si="1"/>
        <v>30.875</v>
      </c>
      <c r="L49">
        <v>24</v>
      </c>
      <c r="M49" s="3">
        <f t="shared" si="2"/>
        <v>-0.22267206477732793</v>
      </c>
      <c r="O49" t="s">
        <v>247</v>
      </c>
      <c r="P49" s="3">
        <v>-0.22267206477732793</v>
      </c>
      <c r="Q49" t="s">
        <v>248</v>
      </c>
    </row>
    <row r="50" spans="1:17" x14ac:dyDescent="0.2">
      <c r="A50" t="s">
        <v>249</v>
      </c>
      <c r="B50" t="s">
        <v>250</v>
      </c>
      <c r="C50">
        <v>26</v>
      </c>
      <c r="D50">
        <v>22</v>
      </c>
      <c r="E50">
        <v>26</v>
      </c>
      <c r="F50">
        <v>28</v>
      </c>
      <c r="G50">
        <v>35</v>
      </c>
      <c r="H50">
        <v>22</v>
      </c>
      <c r="I50">
        <v>18</v>
      </c>
      <c r="J50">
        <v>21</v>
      </c>
      <c r="K50">
        <f t="shared" si="1"/>
        <v>24.75</v>
      </c>
      <c r="L50">
        <v>19</v>
      </c>
      <c r="M50" s="3">
        <f t="shared" si="2"/>
        <v>-0.23232323232323232</v>
      </c>
      <c r="O50" t="s">
        <v>251</v>
      </c>
      <c r="P50" s="3">
        <v>-0.23232323232323232</v>
      </c>
      <c r="Q50" t="s">
        <v>252</v>
      </c>
    </row>
    <row r="51" spans="1:17" x14ac:dyDescent="0.2">
      <c r="A51" t="s">
        <v>253</v>
      </c>
      <c r="B51" t="s">
        <v>254</v>
      </c>
      <c r="C51">
        <v>70</v>
      </c>
      <c r="D51">
        <v>72</v>
      </c>
      <c r="E51">
        <v>54</v>
      </c>
      <c r="F51">
        <v>61</v>
      </c>
      <c r="G51">
        <v>71</v>
      </c>
      <c r="H51">
        <v>61</v>
      </c>
      <c r="I51">
        <v>62</v>
      </c>
      <c r="J51">
        <v>65</v>
      </c>
      <c r="K51">
        <f t="shared" si="1"/>
        <v>64.5</v>
      </c>
      <c r="L51">
        <v>100</v>
      </c>
      <c r="M51" s="3">
        <f t="shared" si="2"/>
        <v>0.55038759689922478</v>
      </c>
      <c r="O51" t="s">
        <v>255</v>
      </c>
      <c r="P51" s="3">
        <v>0.55038759689922478</v>
      </c>
      <c r="Q51" t="s">
        <v>256</v>
      </c>
    </row>
    <row r="52" spans="1:17" x14ac:dyDescent="0.2">
      <c r="A52" t="s">
        <v>257</v>
      </c>
      <c r="B52" t="s">
        <v>258</v>
      </c>
      <c r="C52">
        <v>20</v>
      </c>
      <c r="D52">
        <v>18</v>
      </c>
      <c r="E52">
        <v>18</v>
      </c>
      <c r="F52">
        <v>21</v>
      </c>
      <c r="G52">
        <v>21</v>
      </c>
      <c r="H52">
        <v>17</v>
      </c>
      <c r="I52">
        <v>17</v>
      </c>
      <c r="J52">
        <v>16</v>
      </c>
      <c r="K52">
        <f t="shared" si="1"/>
        <v>18.5</v>
      </c>
      <c r="L52">
        <v>9</v>
      </c>
      <c r="M52" s="3">
        <f t="shared" si="2"/>
        <v>-0.51351351351351349</v>
      </c>
      <c r="O52" t="s">
        <v>259</v>
      </c>
      <c r="P52" s="3">
        <v>-0.51351351351351349</v>
      </c>
      <c r="Q52" t="s">
        <v>260</v>
      </c>
    </row>
    <row r="53" spans="1:17" x14ac:dyDescent="0.2">
      <c r="A53" t="s">
        <v>261</v>
      </c>
      <c r="B53" t="s">
        <v>262</v>
      </c>
      <c r="C53">
        <v>56</v>
      </c>
      <c r="D53">
        <v>37</v>
      </c>
      <c r="E53">
        <v>49</v>
      </c>
      <c r="F53">
        <v>35</v>
      </c>
      <c r="G53">
        <v>45</v>
      </c>
      <c r="H53">
        <v>33</v>
      </c>
      <c r="I53">
        <v>30</v>
      </c>
      <c r="J53">
        <v>39</v>
      </c>
      <c r="K53">
        <f t="shared" si="1"/>
        <v>40.5</v>
      </c>
      <c r="L53">
        <v>25</v>
      </c>
      <c r="M53" s="3">
        <f t="shared" si="2"/>
        <v>-0.38271604938271603</v>
      </c>
      <c r="O53" t="s">
        <v>263</v>
      </c>
      <c r="P53" s="3">
        <v>-0.38271604938271603</v>
      </c>
      <c r="Q53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CB37-70BC-4952-ADD3-7BEB1273229A}">
  <dimension ref="A1:R56"/>
  <sheetViews>
    <sheetView topLeftCell="A9" workbookViewId="0">
      <selection activeCell="B9" sqref="B1:B1048576"/>
    </sheetView>
  </sheetViews>
  <sheetFormatPr baseColWidth="10" defaultRowHeight="15" x14ac:dyDescent="0.2"/>
  <cols>
    <col min="1" max="1" width="15.6640625" bestFit="1" customWidth="1"/>
  </cols>
  <sheetData>
    <row r="1" spans="1:18" x14ac:dyDescent="0.2">
      <c r="C1" t="str">
        <f>TEXT(C2,"DDD")</f>
        <v>Sun</v>
      </c>
      <c r="D1" t="str">
        <f t="shared" ref="D1:L1" si="0">TEXT(D2,"DDD")</f>
        <v>Sun</v>
      </c>
      <c r="E1" t="str">
        <f t="shared" si="0"/>
        <v>Sun</v>
      </c>
      <c r="F1" t="str">
        <f t="shared" si="0"/>
        <v>Sun</v>
      </c>
      <c r="G1" t="str">
        <f t="shared" si="0"/>
        <v>Sun</v>
      </c>
      <c r="H1" t="str">
        <f t="shared" si="0"/>
        <v>Sun</v>
      </c>
      <c r="I1" t="str">
        <f t="shared" si="0"/>
        <v>Sun</v>
      </c>
      <c r="J1" t="str">
        <f t="shared" si="0"/>
        <v>Sun</v>
      </c>
      <c r="L1" t="str">
        <f t="shared" si="0"/>
        <v>Sun</v>
      </c>
    </row>
    <row r="2" spans="1:18" x14ac:dyDescent="0.2">
      <c r="A2" t="s">
        <v>265</v>
      </c>
      <c r="B2" t="s">
        <v>266</v>
      </c>
      <c r="C2" s="1">
        <v>43849</v>
      </c>
      <c r="D2" s="1">
        <v>43856</v>
      </c>
      <c r="E2" s="1">
        <v>43863</v>
      </c>
      <c r="F2" s="1">
        <v>43870</v>
      </c>
      <c r="G2" s="1">
        <v>43877</v>
      </c>
      <c r="H2" s="1">
        <v>43884</v>
      </c>
      <c r="I2" s="1">
        <v>43891</v>
      </c>
      <c r="J2" s="1">
        <v>43898</v>
      </c>
      <c r="K2" s="1"/>
      <c r="L2" s="1">
        <v>43905</v>
      </c>
      <c r="O2" t="s">
        <v>267</v>
      </c>
      <c r="P2" s="3" t="s">
        <v>268</v>
      </c>
      <c r="Q2" t="s">
        <v>269</v>
      </c>
      <c r="R2" s="3"/>
    </row>
    <row r="3" spans="1:18" x14ac:dyDescent="0.2">
      <c r="A3" t="s">
        <v>270</v>
      </c>
      <c r="B3" t="s">
        <v>271</v>
      </c>
      <c r="C3">
        <v>62</v>
      </c>
      <c r="D3">
        <v>66</v>
      </c>
      <c r="E3">
        <v>52</v>
      </c>
      <c r="F3">
        <v>62</v>
      </c>
      <c r="G3">
        <v>49</v>
      </c>
      <c r="H3">
        <v>49</v>
      </c>
      <c r="I3">
        <v>54</v>
      </c>
      <c r="J3">
        <v>48</v>
      </c>
      <c r="K3">
        <f>+AVERAGE(C3:J3)</f>
        <v>55.25</v>
      </c>
      <c r="L3">
        <v>100</v>
      </c>
      <c r="M3" s="3">
        <f>+(L3-K3)/K3</f>
        <v>0.80995475113122173</v>
      </c>
      <c r="O3" t="s">
        <v>272</v>
      </c>
      <c r="P3" s="3">
        <v>0.80995475113122173</v>
      </c>
      <c r="Q3" t="s">
        <v>273</v>
      </c>
    </row>
    <row r="4" spans="1:18" x14ac:dyDescent="0.2">
      <c r="A4" t="s">
        <v>274</v>
      </c>
      <c r="B4" t="s">
        <v>275</v>
      </c>
      <c r="C4">
        <v>25</v>
      </c>
      <c r="D4">
        <v>23</v>
      </c>
      <c r="E4">
        <v>20</v>
      </c>
      <c r="F4">
        <v>15</v>
      </c>
      <c r="G4">
        <v>14</v>
      </c>
      <c r="H4">
        <v>27</v>
      </c>
      <c r="I4">
        <v>11</v>
      </c>
      <c r="J4">
        <v>13</v>
      </c>
      <c r="K4">
        <f t="shared" ref="K4:K53" si="1">+AVERAGE(C4:J4)</f>
        <v>18.5</v>
      </c>
      <c r="L4">
        <v>10</v>
      </c>
      <c r="M4" s="3">
        <f t="shared" ref="M4:M56" si="2">+(L4-K4)/K4</f>
        <v>-0.45945945945945948</v>
      </c>
      <c r="O4" t="s">
        <v>276</v>
      </c>
      <c r="P4" s="3">
        <v>-0.45945945945945948</v>
      </c>
      <c r="Q4" t="s">
        <v>277</v>
      </c>
    </row>
    <row r="5" spans="1:18" x14ac:dyDescent="0.2">
      <c r="A5" t="s">
        <v>278</v>
      </c>
      <c r="B5" t="s">
        <v>279</v>
      </c>
      <c r="C5">
        <v>48</v>
      </c>
      <c r="D5">
        <v>53</v>
      </c>
      <c r="E5">
        <v>36</v>
      </c>
      <c r="F5">
        <v>57</v>
      </c>
      <c r="G5">
        <v>54</v>
      </c>
      <c r="H5">
        <v>48</v>
      </c>
      <c r="I5">
        <v>24</v>
      </c>
      <c r="J5">
        <v>31</v>
      </c>
      <c r="K5">
        <f t="shared" si="1"/>
        <v>43.875</v>
      </c>
      <c r="L5">
        <v>10</v>
      </c>
      <c r="M5" s="3">
        <f t="shared" si="2"/>
        <v>-0.77207977207977208</v>
      </c>
      <c r="O5" t="s">
        <v>280</v>
      </c>
      <c r="P5" s="3">
        <v>-0.77207977207977208</v>
      </c>
      <c r="Q5" t="s">
        <v>281</v>
      </c>
    </row>
    <row r="6" spans="1:18" x14ac:dyDescent="0.2">
      <c r="A6" t="s">
        <v>282</v>
      </c>
      <c r="B6" t="s">
        <v>283</v>
      </c>
      <c r="C6">
        <v>64</v>
      </c>
      <c r="D6">
        <v>55</v>
      </c>
      <c r="E6">
        <v>49</v>
      </c>
      <c r="F6">
        <v>58</v>
      </c>
      <c r="G6">
        <v>48</v>
      </c>
      <c r="H6">
        <v>72</v>
      </c>
      <c r="I6">
        <v>64</v>
      </c>
      <c r="J6">
        <v>48</v>
      </c>
      <c r="K6">
        <f t="shared" si="1"/>
        <v>57.25</v>
      </c>
      <c r="L6">
        <v>100</v>
      </c>
      <c r="M6" s="3">
        <f t="shared" si="2"/>
        <v>0.74672489082969429</v>
      </c>
      <c r="O6" t="s">
        <v>284</v>
      </c>
      <c r="P6" s="3">
        <v>0.74672489082969429</v>
      </c>
      <c r="Q6" t="s">
        <v>285</v>
      </c>
    </row>
    <row r="7" spans="1:18" x14ac:dyDescent="0.2">
      <c r="A7" t="s">
        <v>286</v>
      </c>
      <c r="B7" t="s">
        <v>287</v>
      </c>
      <c r="C7">
        <v>5</v>
      </c>
      <c r="D7">
        <v>7</v>
      </c>
      <c r="E7">
        <v>3</v>
      </c>
      <c r="F7">
        <v>4</v>
      </c>
      <c r="G7">
        <v>6</v>
      </c>
      <c r="H7">
        <v>4</v>
      </c>
      <c r="I7">
        <v>4</v>
      </c>
      <c r="J7">
        <v>6</v>
      </c>
      <c r="K7">
        <f t="shared" si="1"/>
        <v>4.875</v>
      </c>
      <c r="L7">
        <v>1</v>
      </c>
      <c r="M7" s="3">
        <f t="shared" si="2"/>
        <v>-0.79487179487179482</v>
      </c>
      <c r="O7" t="s">
        <v>288</v>
      </c>
      <c r="P7" s="3">
        <v>-0.79487179487179482</v>
      </c>
      <c r="Q7" t="s">
        <v>289</v>
      </c>
    </row>
    <row r="8" spans="1:18" x14ac:dyDescent="0.2">
      <c r="A8" t="s">
        <v>290</v>
      </c>
      <c r="B8" t="s">
        <v>291</v>
      </c>
      <c r="C8">
        <v>31</v>
      </c>
      <c r="D8">
        <v>22</v>
      </c>
      <c r="E8">
        <v>22</v>
      </c>
      <c r="F8">
        <v>18</v>
      </c>
      <c r="G8">
        <v>22</v>
      </c>
      <c r="H8">
        <v>29</v>
      </c>
      <c r="I8">
        <v>15</v>
      </c>
      <c r="J8">
        <v>22</v>
      </c>
      <c r="K8">
        <f t="shared" si="1"/>
        <v>22.625</v>
      </c>
      <c r="L8">
        <v>16</v>
      </c>
      <c r="M8" s="3">
        <f t="shared" si="2"/>
        <v>-0.29281767955801102</v>
      </c>
      <c r="O8" t="s">
        <v>292</v>
      </c>
      <c r="P8" s="3">
        <v>-0.29281767955801102</v>
      </c>
      <c r="Q8" t="s">
        <v>293</v>
      </c>
    </row>
    <row r="9" spans="1:18" x14ac:dyDescent="0.2">
      <c r="A9" t="s">
        <v>294</v>
      </c>
      <c r="B9" t="s">
        <v>295</v>
      </c>
      <c r="C9">
        <v>81</v>
      </c>
      <c r="D9">
        <v>55</v>
      </c>
      <c r="E9">
        <v>74</v>
      </c>
      <c r="F9">
        <v>74</v>
      </c>
      <c r="G9">
        <v>79</v>
      </c>
      <c r="H9">
        <v>77</v>
      </c>
      <c r="I9">
        <v>76</v>
      </c>
      <c r="J9">
        <v>71</v>
      </c>
      <c r="K9">
        <f t="shared" si="1"/>
        <v>73.375</v>
      </c>
      <c r="L9">
        <v>100</v>
      </c>
      <c r="M9" s="3">
        <f t="shared" si="2"/>
        <v>0.36286201022146508</v>
      </c>
      <c r="O9" t="s">
        <v>296</v>
      </c>
      <c r="P9" s="3">
        <v>0.36286201022146508</v>
      </c>
      <c r="Q9" t="s">
        <v>297</v>
      </c>
    </row>
    <row r="10" spans="1:18" x14ac:dyDescent="0.2">
      <c r="A10" t="s">
        <v>298</v>
      </c>
      <c r="B10" t="s">
        <v>299</v>
      </c>
      <c r="C10">
        <v>22</v>
      </c>
      <c r="D10">
        <v>14</v>
      </c>
      <c r="E10">
        <v>31</v>
      </c>
      <c r="F10">
        <v>29</v>
      </c>
      <c r="G10">
        <v>29</v>
      </c>
      <c r="H10">
        <v>30</v>
      </c>
      <c r="I10">
        <v>26</v>
      </c>
      <c r="J10">
        <v>23</v>
      </c>
      <c r="K10">
        <f t="shared" si="1"/>
        <v>25.5</v>
      </c>
      <c r="L10">
        <v>14</v>
      </c>
      <c r="M10" s="3">
        <f t="shared" si="2"/>
        <v>-0.45098039215686275</v>
      </c>
      <c r="O10" t="s">
        <v>300</v>
      </c>
      <c r="P10" s="3">
        <v>-0.45098039215686275</v>
      </c>
      <c r="Q10" t="s">
        <v>301</v>
      </c>
    </row>
    <row r="11" spans="1:18" x14ac:dyDescent="0.2">
      <c r="A11" t="s">
        <v>302</v>
      </c>
      <c r="B11" t="s">
        <v>303</v>
      </c>
      <c r="C11">
        <v>31</v>
      </c>
      <c r="D11">
        <v>28</v>
      </c>
      <c r="E11">
        <v>46</v>
      </c>
      <c r="F11">
        <v>37</v>
      </c>
      <c r="G11">
        <v>42</v>
      </c>
      <c r="H11">
        <v>45</v>
      </c>
      <c r="I11">
        <v>39</v>
      </c>
      <c r="J11">
        <v>28</v>
      </c>
      <c r="K11">
        <f t="shared" si="1"/>
        <v>37</v>
      </c>
      <c r="L11">
        <v>18</v>
      </c>
      <c r="M11" s="3">
        <f t="shared" si="2"/>
        <v>-0.51351351351351349</v>
      </c>
      <c r="O11" t="s">
        <v>304</v>
      </c>
      <c r="P11" s="3">
        <v>-0.51351351351351349</v>
      </c>
      <c r="Q11" t="s">
        <v>305</v>
      </c>
    </row>
    <row r="12" spans="1:18" x14ac:dyDescent="0.2">
      <c r="A12" t="s">
        <v>306</v>
      </c>
      <c r="B12" t="s">
        <v>307</v>
      </c>
      <c r="C12">
        <v>47</v>
      </c>
      <c r="D12">
        <v>38</v>
      </c>
      <c r="E12">
        <v>44</v>
      </c>
      <c r="F12">
        <v>45</v>
      </c>
      <c r="G12">
        <v>43</v>
      </c>
      <c r="H12">
        <v>43</v>
      </c>
      <c r="I12">
        <v>36</v>
      </c>
      <c r="J12">
        <v>34</v>
      </c>
      <c r="K12">
        <f t="shared" si="1"/>
        <v>41.25</v>
      </c>
      <c r="L12">
        <v>100</v>
      </c>
      <c r="M12" s="3">
        <f t="shared" si="2"/>
        <v>1.4242424242424243</v>
      </c>
      <c r="O12" t="s">
        <v>308</v>
      </c>
      <c r="P12" s="3">
        <v>1.4242424242424243</v>
      </c>
      <c r="Q12" t="s">
        <v>309</v>
      </c>
    </row>
    <row r="13" spans="1:18" x14ac:dyDescent="0.2">
      <c r="A13" t="s">
        <v>310</v>
      </c>
      <c r="B13" t="s">
        <v>311</v>
      </c>
      <c r="C13">
        <v>9</v>
      </c>
      <c r="D13">
        <v>7</v>
      </c>
      <c r="E13">
        <v>6</v>
      </c>
      <c r="F13">
        <v>7</v>
      </c>
      <c r="G13">
        <v>6</v>
      </c>
      <c r="H13">
        <v>7</v>
      </c>
      <c r="I13">
        <v>8</v>
      </c>
      <c r="J13">
        <v>5</v>
      </c>
      <c r="K13">
        <f t="shared" si="1"/>
        <v>6.875</v>
      </c>
      <c r="L13">
        <v>5</v>
      </c>
      <c r="M13" s="3">
        <f t="shared" si="2"/>
        <v>-0.27272727272727271</v>
      </c>
      <c r="O13" t="s">
        <v>312</v>
      </c>
      <c r="P13" s="3">
        <v>-0.27272727272727271</v>
      </c>
      <c r="Q13" t="s">
        <v>313</v>
      </c>
    </row>
    <row r="14" spans="1:18" x14ac:dyDescent="0.2">
      <c r="A14" t="s">
        <v>314</v>
      </c>
      <c r="B14" t="s">
        <v>315</v>
      </c>
      <c r="C14">
        <v>30</v>
      </c>
      <c r="D14">
        <v>24</v>
      </c>
      <c r="E14">
        <v>26</v>
      </c>
      <c r="F14">
        <v>25</v>
      </c>
      <c r="G14">
        <v>34</v>
      </c>
      <c r="H14">
        <v>22</v>
      </c>
      <c r="I14">
        <v>21</v>
      </c>
      <c r="J14">
        <v>21</v>
      </c>
      <c r="K14">
        <f t="shared" si="1"/>
        <v>25.375</v>
      </c>
      <c r="L14">
        <v>11</v>
      </c>
      <c r="M14" s="3">
        <f t="shared" si="2"/>
        <v>-0.56650246305418717</v>
      </c>
      <c r="O14" t="s">
        <v>316</v>
      </c>
      <c r="P14" s="3">
        <v>-0.56650246305418717</v>
      </c>
      <c r="Q14" t="s">
        <v>317</v>
      </c>
    </row>
    <row r="15" spans="1:18" x14ac:dyDescent="0.2">
      <c r="A15" t="s">
        <v>318</v>
      </c>
      <c r="B15" t="s">
        <v>319</v>
      </c>
      <c r="C15">
        <v>77</v>
      </c>
      <c r="D15">
        <v>63</v>
      </c>
      <c r="E15">
        <v>75</v>
      </c>
      <c r="F15">
        <v>60</v>
      </c>
      <c r="G15">
        <v>54</v>
      </c>
      <c r="H15">
        <v>69</v>
      </c>
      <c r="I15">
        <v>70</v>
      </c>
      <c r="J15">
        <v>68</v>
      </c>
      <c r="K15">
        <f t="shared" si="1"/>
        <v>67</v>
      </c>
      <c r="L15">
        <v>100</v>
      </c>
      <c r="M15" s="3">
        <f t="shared" si="2"/>
        <v>0.4925373134328358</v>
      </c>
      <c r="O15" t="s">
        <v>320</v>
      </c>
      <c r="P15" s="3">
        <v>0.4925373134328358</v>
      </c>
      <c r="Q15" t="s">
        <v>321</v>
      </c>
    </row>
    <row r="16" spans="1:18" x14ac:dyDescent="0.2">
      <c r="A16" t="s">
        <v>322</v>
      </c>
      <c r="B16" t="s">
        <v>323</v>
      </c>
      <c r="C16">
        <v>37</v>
      </c>
      <c r="D16">
        <v>47</v>
      </c>
      <c r="E16">
        <v>33</v>
      </c>
      <c r="F16">
        <v>37</v>
      </c>
      <c r="G16">
        <v>34</v>
      </c>
      <c r="H16">
        <v>47</v>
      </c>
      <c r="I16">
        <v>24</v>
      </c>
      <c r="J16">
        <v>29</v>
      </c>
      <c r="K16">
        <f t="shared" si="1"/>
        <v>36</v>
      </c>
      <c r="L16">
        <v>19</v>
      </c>
      <c r="M16" s="3">
        <f t="shared" si="2"/>
        <v>-0.47222222222222221</v>
      </c>
      <c r="O16" t="s">
        <v>324</v>
      </c>
      <c r="P16" s="3">
        <v>-0.47222222222222221</v>
      </c>
      <c r="Q16" t="s">
        <v>325</v>
      </c>
    </row>
    <row r="17" spans="1:17" x14ac:dyDescent="0.2">
      <c r="A17" t="s">
        <v>326</v>
      </c>
      <c r="B17" t="s">
        <v>327</v>
      </c>
      <c r="C17">
        <v>38</v>
      </c>
      <c r="D17">
        <v>36</v>
      </c>
      <c r="E17">
        <v>41</v>
      </c>
      <c r="F17">
        <v>45</v>
      </c>
      <c r="G17">
        <v>51</v>
      </c>
      <c r="H17">
        <v>28</v>
      </c>
      <c r="I17">
        <v>34</v>
      </c>
      <c r="J17">
        <v>22</v>
      </c>
      <c r="K17">
        <f t="shared" si="1"/>
        <v>36.875</v>
      </c>
      <c r="L17">
        <v>19</v>
      </c>
      <c r="M17" s="3">
        <f t="shared" si="2"/>
        <v>-0.48474576271186443</v>
      </c>
      <c r="O17" t="s">
        <v>328</v>
      </c>
      <c r="P17" s="3">
        <v>-0.48474576271186443</v>
      </c>
      <c r="Q17" t="s">
        <v>329</v>
      </c>
    </row>
    <row r="18" spans="1:17" x14ac:dyDescent="0.2">
      <c r="A18" t="s">
        <v>330</v>
      </c>
      <c r="B18" t="s">
        <v>331</v>
      </c>
      <c r="C18">
        <v>82</v>
      </c>
      <c r="D18">
        <v>100</v>
      </c>
      <c r="E18">
        <v>78</v>
      </c>
      <c r="F18">
        <v>66</v>
      </c>
      <c r="G18">
        <v>92</v>
      </c>
      <c r="H18">
        <v>72</v>
      </c>
      <c r="I18">
        <v>50</v>
      </c>
      <c r="J18">
        <v>69</v>
      </c>
      <c r="K18">
        <f t="shared" si="1"/>
        <v>76.125</v>
      </c>
      <c r="L18">
        <v>83</v>
      </c>
      <c r="M18" s="3">
        <f t="shared" si="2"/>
        <v>9.0311986863711002E-2</v>
      </c>
      <c r="O18" t="s">
        <v>332</v>
      </c>
      <c r="P18" s="3">
        <v>9.0311986863711002E-2</v>
      </c>
      <c r="Q18" t="s">
        <v>333</v>
      </c>
    </row>
    <row r="19" spans="1:17" x14ac:dyDescent="0.2">
      <c r="A19" t="s">
        <v>334</v>
      </c>
      <c r="B19" t="s">
        <v>335</v>
      </c>
      <c r="C19">
        <v>9</v>
      </c>
      <c r="D19">
        <v>9</v>
      </c>
      <c r="E19">
        <v>33</v>
      </c>
      <c r="F19">
        <v>8</v>
      </c>
      <c r="G19">
        <v>19</v>
      </c>
      <c r="H19">
        <v>21</v>
      </c>
      <c r="I19">
        <v>17</v>
      </c>
      <c r="J19">
        <v>15</v>
      </c>
      <c r="K19">
        <f t="shared" si="1"/>
        <v>16.375</v>
      </c>
      <c r="L19">
        <v>29</v>
      </c>
      <c r="M19" s="3">
        <f t="shared" si="2"/>
        <v>0.77099236641221369</v>
      </c>
      <c r="O19" t="s">
        <v>336</v>
      </c>
      <c r="P19" s="3">
        <v>0.77099236641221369</v>
      </c>
      <c r="Q19" t="s">
        <v>337</v>
      </c>
    </row>
    <row r="20" spans="1:17" x14ac:dyDescent="0.2">
      <c r="A20" t="s">
        <v>338</v>
      </c>
      <c r="B20" t="s">
        <v>339</v>
      </c>
      <c r="C20">
        <v>32</v>
      </c>
      <c r="D20">
        <v>44</v>
      </c>
      <c r="E20">
        <v>45</v>
      </c>
      <c r="F20">
        <v>29</v>
      </c>
      <c r="G20">
        <v>32</v>
      </c>
      <c r="H20">
        <v>21</v>
      </c>
      <c r="I20">
        <v>22</v>
      </c>
      <c r="J20">
        <v>30</v>
      </c>
      <c r="K20">
        <f t="shared" si="1"/>
        <v>31.875</v>
      </c>
      <c r="L20">
        <v>21</v>
      </c>
      <c r="M20" s="3">
        <f t="shared" si="2"/>
        <v>-0.3411764705882353</v>
      </c>
      <c r="O20" t="s">
        <v>340</v>
      </c>
      <c r="P20" s="3">
        <v>-0.3411764705882353</v>
      </c>
      <c r="Q20" t="s">
        <v>341</v>
      </c>
    </row>
    <row r="21" spans="1:17" x14ac:dyDescent="0.2">
      <c r="A21" t="s">
        <v>342</v>
      </c>
      <c r="B21" t="s">
        <v>343</v>
      </c>
      <c r="C21">
        <v>97</v>
      </c>
      <c r="D21">
        <v>96</v>
      </c>
      <c r="E21">
        <v>94</v>
      </c>
      <c r="F21">
        <v>89</v>
      </c>
      <c r="G21">
        <v>88</v>
      </c>
      <c r="H21">
        <v>85</v>
      </c>
      <c r="I21">
        <v>91</v>
      </c>
      <c r="J21">
        <v>92</v>
      </c>
      <c r="K21">
        <f t="shared" si="1"/>
        <v>91.5</v>
      </c>
      <c r="L21">
        <v>100</v>
      </c>
      <c r="M21" s="3">
        <f t="shared" si="2"/>
        <v>9.2896174863387984E-2</v>
      </c>
      <c r="O21" t="s">
        <v>344</v>
      </c>
      <c r="P21" s="3">
        <v>9.2896174863387984E-2</v>
      </c>
      <c r="Q21" t="s">
        <v>345</v>
      </c>
    </row>
    <row r="22" spans="1:17" x14ac:dyDescent="0.2">
      <c r="A22" t="s">
        <v>346</v>
      </c>
      <c r="B22" t="s">
        <v>347</v>
      </c>
      <c r="C22">
        <v>30</v>
      </c>
      <c r="D22">
        <v>30</v>
      </c>
      <c r="E22">
        <v>32</v>
      </c>
      <c r="F22">
        <v>31</v>
      </c>
      <c r="G22">
        <v>35</v>
      </c>
      <c r="H22">
        <v>30</v>
      </c>
      <c r="I22">
        <v>28</v>
      </c>
      <c r="J22">
        <v>30</v>
      </c>
      <c r="K22">
        <f t="shared" si="1"/>
        <v>30.75</v>
      </c>
      <c r="L22">
        <v>26</v>
      </c>
      <c r="M22" s="3">
        <f t="shared" si="2"/>
        <v>-0.15447154471544716</v>
      </c>
      <c r="O22" t="s">
        <v>348</v>
      </c>
      <c r="P22" s="3">
        <v>-0.15447154471544716</v>
      </c>
      <c r="Q22" t="s">
        <v>349</v>
      </c>
    </row>
    <row r="23" spans="1:17" x14ac:dyDescent="0.2">
      <c r="A23" t="s">
        <v>350</v>
      </c>
      <c r="B23" t="s">
        <v>351</v>
      </c>
      <c r="C23">
        <v>24</v>
      </c>
      <c r="D23">
        <v>26</v>
      </c>
      <c r="E23">
        <v>24</v>
      </c>
      <c r="F23">
        <v>24</v>
      </c>
      <c r="G23">
        <v>27</v>
      </c>
      <c r="H23">
        <v>22</v>
      </c>
      <c r="I23">
        <v>20</v>
      </c>
      <c r="J23">
        <v>23</v>
      </c>
      <c r="K23">
        <f t="shared" si="1"/>
        <v>23.75</v>
      </c>
      <c r="L23">
        <v>20</v>
      </c>
      <c r="M23" s="3">
        <f t="shared" si="2"/>
        <v>-0.15789473684210525</v>
      </c>
      <c r="O23" t="s">
        <v>352</v>
      </c>
      <c r="P23" s="3">
        <v>-0.15789473684210525</v>
      </c>
      <c r="Q23" t="s">
        <v>353</v>
      </c>
    </row>
    <row r="24" spans="1:17" x14ac:dyDescent="0.2">
      <c r="A24" t="s">
        <v>354</v>
      </c>
      <c r="B24" t="s">
        <v>355</v>
      </c>
      <c r="C24">
        <v>93</v>
      </c>
      <c r="D24">
        <v>86</v>
      </c>
      <c r="E24">
        <v>100</v>
      </c>
      <c r="F24">
        <v>86</v>
      </c>
      <c r="G24">
        <v>57</v>
      </c>
      <c r="H24">
        <v>65</v>
      </c>
      <c r="I24">
        <v>57</v>
      </c>
      <c r="J24">
        <v>71</v>
      </c>
      <c r="K24">
        <f t="shared" si="1"/>
        <v>76.875</v>
      </c>
      <c r="L24">
        <v>87</v>
      </c>
      <c r="M24" s="3">
        <f t="shared" si="2"/>
        <v>0.13170731707317074</v>
      </c>
      <c r="O24" t="s">
        <v>356</v>
      </c>
      <c r="P24" s="3">
        <v>0.13170731707317074</v>
      </c>
      <c r="Q24" t="s">
        <v>357</v>
      </c>
    </row>
    <row r="25" spans="1:17" x14ac:dyDescent="0.2">
      <c r="A25" t="s">
        <v>358</v>
      </c>
      <c r="B25" t="s">
        <v>359</v>
      </c>
      <c r="C25">
        <v>11</v>
      </c>
      <c r="D25">
        <v>23</v>
      </c>
      <c r="E25">
        <v>13</v>
      </c>
      <c r="F25">
        <v>10</v>
      </c>
      <c r="G25">
        <v>29</v>
      </c>
      <c r="H25">
        <v>23</v>
      </c>
      <c r="I25">
        <v>18</v>
      </c>
      <c r="J25">
        <v>16</v>
      </c>
      <c r="K25">
        <f t="shared" si="1"/>
        <v>17.875</v>
      </c>
      <c r="L25">
        <v>12</v>
      </c>
      <c r="M25" s="3">
        <f t="shared" si="2"/>
        <v>-0.32867132867132864</v>
      </c>
      <c r="O25" t="s">
        <v>360</v>
      </c>
      <c r="P25" s="3">
        <v>-0.32867132867132864</v>
      </c>
      <c r="Q25" t="s">
        <v>361</v>
      </c>
    </row>
    <row r="26" spans="1:17" x14ac:dyDescent="0.2">
      <c r="A26" t="s">
        <v>362</v>
      </c>
      <c r="B26" t="s">
        <v>363</v>
      </c>
      <c r="C26">
        <v>38</v>
      </c>
      <c r="D26">
        <v>41</v>
      </c>
      <c r="E26">
        <v>39</v>
      </c>
      <c r="F26">
        <v>33</v>
      </c>
      <c r="G26">
        <v>47</v>
      </c>
      <c r="H26">
        <v>34</v>
      </c>
      <c r="I26">
        <v>30</v>
      </c>
      <c r="J26">
        <v>21</v>
      </c>
      <c r="K26">
        <f t="shared" si="1"/>
        <v>35.375</v>
      </c>
      <c r="L26">
        <v>26</v>
      </c>
      <c r="M26" s="3">
        <f t="shared" si="2"/>
        <v>-0.26501766784452296</v>
      </c>
      <c r="O26" t="s">
        <v>364</v>
      </c>
      <c r="P26" s="3">
        <v>-0.26501766784452296</v>
      </c>
      <c r="Q26" t="s">
        <v>365</v>
      </c>
    </row>
    <row r="27" spans="1:17" x14ac:dyDescent="0.2">
      <c r="A27" t="s">
        <v>366</v>
      </c>
      <c r="B27" t="s">
        <v>367</v>
      </c>
      <c r="C27">
        <v>43</v>
      </c>
      <c r="D27">
        <v>38</v>
      </c>
      <c r="E27">
        <v>37</v>
      </c>
      <c r="F27">
        <v>38</v>
      </c>
      <c r="G27">
        <v>38</v>
      </c>
      <c r="H27">
        <v>37</v>
      </c>
      <c r="I27">
        <v>35</v>
      </c>
      <c r="J27">
        <v>36</v>
      </c>
      <c r="K27">
        <f t="shared" si="1"/>
        <v>37.75</v>
      </c>
      <c r="L27">
        <v>100</v>
      </c>
      <c r="M27" s="3">
        <f t="shared" si="2"/>
        <v>1.6490066225165563</v>
      </c>
      <c r="O27" t="s">
        <v>368</v>
      </c>
      <c r="P27" s="3">
        <v>1.6490066225165563</v>
      </c>
      <c r="Q27" t="s">
        <v>369</v>
      </c>
    </row>
    <row r="28" spans="1:17" x14ac:dyDescent="0.2">
      <c r="A28" t="s">
        <v>370</v>
      </c>
      <c r="B28" t="s">
        <v>371</v>
      </c>
      <c r="C28">
        <v>54</v>
      </c>
      <c r="D28">
        <v>63</v>
      </c>
      <c r="E28">
        <v>72</v>
      </c>
      <c r="F28">
        <v>65</v>
      </c>
      <c r="G28">
        <v>72</v>
      </c>
      <c r="H28">
        <v>68</v>
      </c>
      <c r="I28">
        <v>60</v>
      </c>
      <c r="J28">
        <v>60</v>
      </c>
      <c r="K28">
        <f t="shared" si="1"/>
        <v>64.25</v>
      </c>
      <c r="L28">
        <v>11</v>
      </c>
      <c r="M28" s="3">
        <f t="shared" si="2"/>
        <v>-0.8287937743190662</v>
      </c>
      <c r="O28" t="s">
        <v>372</v>
      </c>
      <c r="P28" s="3">
        <v>-0.8287937743190662</v>
      </c>
      <c r="Q28" t="s">
        <v>373</v>
      </c>
    </row>
    <row r="29" spans="1:17" x14ac:dyDescent="0.2">
      <c r="A29" t="s">
        <v>374</v>
      </c>
      <c r="B29" t="s">
        <v>375</v>
      </c>
      <c r="C29">
        <v>35</v>
      </c>
      <c r="D29">
        <v>37</v>
      </c>
      <c r="E29">
        <v>33</v>
      </c>
      <c r="F29">
        <v>36</v>
      </c>
      <c r="G29">
        <v>33</v>
      </c>
      <c r="H29">
        <v>32</v>
      </c>
      <c r="I29">
        <v>28</v>
      </c>
      <c r="J29">
        <v>28</v>
      </c>
      <c r="K29">
        <f t="shared" si="1"/>
        <v>32.75</v>
      </c>
      <c r="L29">
        <v>10</v>
      </c>
      <c r="M29" s="3">
        <f t="shared" si="2"/>
        <v>-0.69465648854961837</v>
      </c>
      <c r="O29" t="s">
        <v>376</v>
      </c>
      <c r="P29" s="3">
        <v>-0.69465648854961837</v>
      </c>
      <c r="Q29" t="s">
        <v>377</v>
      </c>
    </row>
    <row r="30" spans="1:17" x14ac:dyDescent="0.2">
      <c r="A30" t="s">
        <v>378</v>
      </c>
      <c r="B30" t="s">
        <v>379</v>
      </c>
      <c r="C30">
        <v>28</v>
      </c>
      <c r="D30">
        <v>25</v>
      </c>
      <c r="E30">
        <v>28</v>
      </c>
      <c r="F30">
        <v>24</v>
      </c>
      <c r="G30">
        <v>24</v>
      </c>
      <c r="H30">
        <v>25</v>
      </c>
      <c r="I30">
        <v>33</v>
      </c>
      <c r="J30">
        <v>33</v>
      </c>
      <c r="K30">
        <f t="shared" si="1"/>
        <v>27.5</v>
      </c>
      <c r="L30">
        <v>63</v>
      </c>
      <c r="M30" s="3">
        <f t="shared" si="2"/>
        <v>1.290909090909091</v>
      </c>
      <c r="O30" t="s">
        <v>380</v>
      </c>
      <c r="P30" s="3">
        <v>1.290909090909091</v>
      </c>
      <c r="Q30" t="s">
        <v>381</v>
      </c>
    </row>
    <row r="31" spans="1:17" x14ac:dyDescent="0.2">
      <c r="A31" t="s">
        <v>382</v>
      </c>
      <c r="B31" t="s">
        <v>630</v>
      </c>
      <c r="C31">
        <v>60</v>
      </c>
      <c r="D31">
        <v>55</v>
      </c>
      <c r="E31">
        <v>63</v>
      </c>
      <c r="F31">
        <v>58</v>
      </c>
      <c r="G31">
        <v>74</v>
      </c>
      <c r="H31">
        <v>48</v>
      </c>
      <c r="I31">
        <v>52</v>
      </c>
      <c r="J31">
        <v>32</v>
      </c>
      <c r="K31">
        <f t="shared" si="1"/>
        <v>55.25</v>
      </c>
      <c r="L31">
        <v>10</v>
      </c>
      <c r="M31" s="3">
        <f t="shared" si="2"/>
        <v>-0.8190045248868778</v>
      </c>
      <c r="O31" t="s">
        <v>383</v>
      </c>
      <c r="P31" s="3">
        <v>-0.8190045248868778</v>
      </c>
      <c r="Q31" t="s">
        <v>384</v>
      </c>
    </row>
    <row r="32" spans="1:17" x14ac:dyDescent="0.2">
      <c r="A32" t="s">
        <v>385</v>
      </c>
      <c r="B32" t="s">
        <v>386</v>
      </c>
      <c r="C32">
        <v>100</v>
      </c>
      <c r="D32">
        <v>72</v>
      </c>
      <c r="E32">
        <v>72</v>
      </c>
      <c r="F32">
        <v>58</v>
      </c>
      <c r="G32">
        <v>65</v>
      </c>
      <c r="H32">
        <v>42</v>
      </c>
      <c r="I32">
        <v>47</v>
      </c>
      <c r="J32">
        <v>15</v>
      </c>
      <c r="K32">
        <f t="shared" si="1"/>
        <v>58.875</v>
      </c>
      <c r="L32">
        <v>7</v>
      </c>
      <c r="M32" s="3">
        <f t="shared" si="2"/>
        <v>-0.88110403397027603</v>
      </c>
      <c r="O32" t="s">
        <v>387</v>
      </c>
      <c r="P32" s="3">
        <v>-0.88110403397027603</v>
      </c>
      <c r="Q32" t="s">
        <v>388</v>
      </c>
    </row>
    <row r="33" spans="1:17" x14ac:dyDescent="0.2">
      <c r="A33" t="s">
        <v>389</v>
      </c>
      <c r="B33" t="s">
        <v>390</v>
      </c>
      <c r="C33">
        <v>39</v>
      </c>
      <c r="D33">
        <v>53</v>
      </c>
      <c r="E33">
        <v>20</v>
      </c>
      <c r="F33">
        <v>28</v>
      </c>
      <c r="G33">
        <v>45</v>
      </c>
      <c r="H33">
        <v>62</v>
      </c>
      <c r="I33">
        <v>61</v>
      </c>
      <c r="J33">
        <v>35</v>
      </c>
      <c r="K33">
        <f t="shared" si="1"/>
        <v>42.875</v>
      </c>
      <c r="L33">
        <v>44</v>
      </c>
      <c r="M33" s="3">
        <f t="shared" si="2"/>
        <v>2.6239067055393587E-2</v>
      </c>
      <c r="O33" t="s">
        <v>391</v>
      </c>
      <c r="P33" s="3">
        <v>2.6239067055393587E-2</v>
      </c>
      <c r="Q33" t="s">
        <v>392</v>
      </c>
    </row>
    <row r="34" spans="1:17" x14ac:dyDescent="0.2">
      <c r="A34" t="s">
        <v>393</v>
      </c>
      <c r="B34" t="s">
        <v>394</v>
      </c>
      <c r="C34">
        <v>20</v>
      </c>
      <c r="D34">
        <v>20</v>
      </c>
      <c r="E34">
        <v>41</v>
      </c>
      <c r="F34">
        <v>31</v>
      </c>
      <c r="G34">
        <v>23</v>
      </c>
      <c r="H34">
        <v>23</v>
      </c>
      <c r="I34">
        <v>21</v>
      </c>
      <c r="J34">
        <v>0</v>
      </c>
      <c r="K34">
        <f t="shared" si="1"/>
        <v>22.375</v>
      </c>
      <c r="L34">
        <v>0</v>
      </c>
      <c r="M34" s="3">
        <f t="shared" si="2"/>
        <v>-1</v>
      </c>
      <c r="O34" t="s">
        <v>395</v>
      </c>
      <c r="P34" s="3">
        <v>-1</v>
      </c>
      <c r="Q34" t="s">
        <v>396</v>
      </c>
    </row>
    <row r="35" spans="1:17" x14ac:dyDescent="0.2">
      <c r="A35" t="s">
        <v>397</v>
      </c>
      <c r="B35" t="s">
        <v>398</v>
      </c>
      <c r="C35">
        <v>74</v>
      </c>
      <c r="D35">
        <v>61</v>
      </c>
      <c r="E35">
        <v>34</v>
      </c>
      <c r="F35">
        <v>31</v>
      </c>
      <c r="G35">
        <v>22</v>
      </c>
      <c r="H35">
        <v>31</v>
      </c>
      <c r="I35">
        <v>20</v>
      </c>
      <c r="J35">
        <v>21</v>
      </c>
      <c r="K35">
        <f t="shared" si="1"/>
        <v>36.75</v>
      </c>
      <c r="L35">
        <v>0</v>
      </c>
      <c r="M35" s="3">
        <f t="shared" si="2"/>
        <v>-1</v>
      </c>
      <c r="O35" t="s">
        <v>399</v>
      </c>
      <c r="P35" s="3">
        <v>-1</v>
      </c>
      <c r="Q35" t="s">
        <v>400</v>
      </c>
    </row>
    <row r="36" spans="1:17" x14ac:dyDescent="0.2">
      <c r="A36" t="s">
        <v>401</v>
      </c>
      <c r="B36" t="s">
        <v>402</v>
      </c>
      <c r="C36">
        <v>47</v>
      </c>
      <c r="D36">
        <v>45</v>
      </c>
      <c r="E36">
        <v>48</v>
      </c>
      <c r="F36">
        <v>70</v>
      </c>
      <c r="G36">
        <v>49</v>
      </c>
      <c r="H36">
        <v>62</v>
      </c>
      <c r="I36">
        <v>38</v>
      </c>
      <c r="J36">
        <v>80</v>
      </c>
      <c r="K36">
        <f t="shared" si="1"/>
        <v>54.875</v>
      </c>
      <c r="L36">
        <v>84</v>
      </c>
      <c r="M36" s="3">
        <f t="shared" si="2"/>
        <v>0.53075170842824604</v>
      </c>
      <c r="O36" t="s">
        <v>403</v>
      </c>
      <c r="P36" s="3">
        <v>0.53075170842824604</v>
      </c>
      <c r="Q36" t="s">
        <v>404</v>
      </c>
    </row>
    <row r="37" spans="1:17" x14ac:dyDescent="0.2">
      <c r="A37" t="s">
        <v>405</v>
      </c>
      <c r="B37" t="s">
        <v>406</v>
      </c>
      <c r="C37">
        <v>23</v>
      </c>
      <c r="D37">
        <v>23</v>
      </c>
      <c r="E37">
        <v>24</v>
      </c>
      <c r="F37">
        <v>57</v>
      </c>
      <c r="G37">
        <v>25</v>
      </c>
      <c r="H37">
        <v>27</v>
      </c>
      <c r="I37">
        <v>100</v>
      </c>
      <c r="J37">
        <v>46</v>
      </c>
      <c r="K37">
        <f t="shared" si="1"/>
        <v>40.625</v>
      </c>
      <c r="L37">
        <v>28</v>
      </c>
      <c r="M37" s="3">
        <f t="shared" si="2"/>
        <v>-0.31076923076923074</v>
      </c>
      <c r="O37" t="s">
        <v>407</v>
      </c>
      <c r="P37" s="3">
        <v>-0.31076923076923074</v>
      </c>
      <c r="Q37" t="s">
        <v>408</v>
      </c>
    </row>
    <row r="38" spans="1:17" x14ac:dyDescent="0.2">
      <c r="A38" t="s">
        <v>409</v>
      </c>
      <c r="B38" t="s">
        <v>410</v>
      </c>
      <c r="C38">
        <v>23</v>
      </c>
      <c r="D38">
        <v>24</v>
      </c>
      <c r="E38">
        <v>0</v>
      </c>
      <c r="F38">
        <v>23</v>
      </c>
      <c r="G38">
        <v>37</v>
      </c>
      <c r="H38">
        <v>0</v>
      </c>
      <c r="I38">
        <v>25</v>
      </c>
      <c r="J38">
        <v>23</v>
      </c>
      <c r="K38">
        <f t="shared" si="1"/>
        <v>19.375</v>
      </c>
      <c r="L38">
        <v>0</v>
      </c>
      <c r="M38" s="3">
        <f t="shared" si="2"/>
        <v>-1</v>
      </c>
      <c r="O38" t="s">
        <v>411</v>
      </c>
      <c r="P38" s="3">
        <v>-1</v>
      </c>
      <c r="Q38" t="s">
        <v>412</v>
      </c>
    </row>
    <row r="39" spans="1:17" x14ac:dyDescent="0.2">
      <c r="A39" t="s">
        <v>413</v>
      </c>
      <c r="B39" t="s">
        <v>414</v>
      </c>
      <c r="C39">
        <v>62</v>
      </c>
      <c r="D39">
        <v>47</v>
      </c>
      <c r="E39">
        <v>67</v>
      </c>
      <c r="F39">
        <v>36</v>
      </c>
      <c r="G39">
        <v>54</v>
      </c>
      <c r="H39">
        <v>61</v>
      </c>
      <c r="I39">
        <v>46</v>
      </c>
      <c r="J39">
        <v>50</v>
      </c>
      <c r="K39">
        <f t="shared" si="1"/>
        <v>52.875</v>
      </c>
      <c r="L39">
        <v>77</v>
      </c>
      <c r="M39" s="3">
        <f t="shared" si="2"/>
        <v>0.45626477541371158</v>
      </c>
      <c r="O39" t="s">
        <v>415</v>
      </c>
      <c r="P39" s="3">
        <v>0.45626477541371158</v>
      </c>
      <c r="Q39" t="s">
        <v>416</v>
      </c>
    </row>
    <row r="40" spans="1:17" x14ac:dyDescent="0.2">
      <c r="A40" t="s">
        <v>417</v>
      </c>
      <c r="B40" t="s">
        <v>418</v>
      </c>
      <c r="C40">
        <v>53</v>
      </c>
      <c r="D40">
        <v>45</v>
      </c>
      <c r="E40">
        <v>36</v>
      </c>
      <c r="F40">
        <v>64</v>
      </c>
      <c r="G40">
        <v>45</v>
      </c>
      <c r="H40">
        <v>43</v>
      </c>
      <c r="I40">
        <v>53</v>
      </c>
      <c r="J40">
        <v>34</v>
      </c>
      <c r="K40">
        <f t="shared" si="1"/>
        <v>46.625</v>
      </c>
      <c r="L40">
        <v>26</v>
      </c>
      <c r="M40" s="3">
        <f t="shared" si="2"/>
        <v>-0.44235924932975873</v>
      </c>
      <c r="O40" t="s">
        <v>419</v>
      </c>
      <c r="P40" s="3">
        <v>-0.44235924932975873</v>
      </c>
      <c r="Q40" t="s">
        <v>420</v>
      </c>
    </row>
    <row r="41" spans="1:17" x14ac:dyDescent="0.2">
      <c r="A41" t="s">
        <v>421</v>
      </c>
      <c r="B41" t="s">
        <v>422</v>
      </c>
      <c r="C41">
        <v>16</v>
      </c>
      <c r="D41">
        <v>19</v>
      </c>
      <c r="E41">
        <v>18</v>
      </c>
      <c r="F41">
        <v>15</v>
      </c>
      <c r="G41">
        <v>7</v>
      </c>
      <c r="H41">
        <v>5</v>
      </c>
      <c r="I41">
        <v>11</v>
      </c>
      <c r="J41">
        <v>11</v>
      </c>
      <c r="K41">
        <f t="shared" si="1"/>
        <v>12.75</v>
      </c>
      <c r="L41">
        <v>17</v>
      </c>
      <c r="M41" s="3">
        <f t="shared" si="2"/>
        <v>0.33333333333333331</v>
      </c>
      <c r="O41" t="s">
        <v>423</v>
      </c>
      <c r="P41" s="3">
        <v>0.33333333333333331</v>
      </c>
      <c r="Q41" t="s">
        <v>424</v>
      </c>
    </row>
    <row r="42" spans="1:17" x14ac:dyDescent="0.2">
      <c r="A42" t="s">
        <v>425</v>
      </c>
      <c r="B42" t="s">
        <v>426</v>
      </c>
      <c r="C42">
        <v>0</v>
      </c>
      <c r="D42">
        <v>58</v>
      </c>
      <c r="E42">
        <v>43</v>
      </c>
      <c r="F42">
        <v>0</v>
      </c>
      <c r="G42">
        <v>83</v>
      </c>
      <c r="H42">
        <v>82</v>
      </c>
      <c r="I42">
        <v>0</v>
      </c>
      <c r="J42">
        <v>42</v>
      </c>
      <c r="K42">
        <f t="shared" si="1"/>
        <v>38.5</v>
      </c>
      <c r="L42">
        <v>0</v>
      </c>
      <c r="M42" s="3">
        <f t="shared" si="2"/>
        <v>-1</v>
      </c>
      <c r="O42" t="s">
        <v>427</v>
      </c>
      <c r="P42" s="3">
        <v>-1</v>
      </c>
      <c r="Q42" t="s">
        <v>428</v>
      </c>
    </row>
    <row r="43" spans="1:17" x14ac:dyDescent="0.2">
      <c r="A43" t="s">
        <v>429</v>
      </c>
      <c r="B43" t="s">
        <v>430</v>
      </c>
      <c r="C43">
        <v>0</v>
      </c>
      <c r="D43">
        <v>39</v>
      </c>
      <c r="E43">
        <v>43</v>
      </c>
      <c r="F43">
        <v>44</v>
      </c>
      <c r="G43">
        <v>83</v>
      </c>
      <c r="H43">
        <v>41</v>
      </c>
      <c r="I43">
        <v>38</v>
      </c>
      <c r="J43">
        <v>0</v>
      </c>
      <c r="K43">
        <f t="shared" si="1"/>
        <v>36</v>
      </c>
      <c r="L43">
        <v>0</v>
      </c>
      <c r="M43" s="3">
        <f t="shared" si="2"/>
        <v>-1</v>
      </c>
      <c r="O43" t="s">
        <v>431</v>
      </c>
      <c r="P43" s="3">
        <v>-1</v>
      </c>
      <c r="Q43" t="s">
        <v>432</v>
      </c>
    </row>
    <row r="44" spans="1:17" x14ac:dyDescent="0.2">
      <c r="A44" t="s">
        <v>433</v>
      </c>
      <c r="B44" t="s">
        <v>434</v>
      </c>
      <c r="C44">
        <v>0</v>
      </c>
      <c r="D44">
        <v>36</v>
      </c>
      <c r="E44">
        <v>0</v>
      </c>
      <c r="F44">
        <v>44</v>
      </c>
      <c r="G44">
        <v>83</v>
      </c>
      <c r="H44">
        <v>0</v>
      </c>
      <c r="I44">
        <v>0</v>
      </c>
      <c r="J44">
        <v>0</v>
      </c>
      <c r="K44">
        <f t="shared" si="1"/>
        <v>20.375</v>
      </c>
      <c r="L44">
        <v>0</v>
      </c>
      <c r="M44" s="3">
        <f t="shared" si="2"/>
        <v>-1</v>
      </c>
      <c r="O44" t="s">
        <v>435</v>
      </c>
      <c r="P44" s="3">
        <v>-1</v>
      </c>
      <c r="Q44" t="s">
        <v>436</v>
      </c>
    </row>
    <row r="45" spans="1:17" x14ac:dyDescent="0.2">
      <c r="A45" t="s">
        <v>437</v>
      </c>
      <c r="B45" t="s">
        <v>438</v>
      </c>
      <c r="C45">
        <v>52</v>
      </c>
      <c r="D45">
        <v>100</v>
      </c>
      <c r="E45">
        <v>68</v>
      </c>
      <c r="F45">
        <v>33</v>
      </c>
      <c r="G45">
        <v>30</v>
      </c>
      <c r="H45">
        <v>63</v>
      </c>
      <c r="I45">
        <v>29</v>
      </c>
      <c r="J45">
        <v>56</v>
      </c>
      <c r="K45">
        <f t="shared" si="1"/>
        <v>53.875</v>
      </c>
      <c r="L45">
        <v>47</v>
      </c>
      <c r="M45" s="3">
        <f t="shared" si="2"/>
        <v>-0.12761020881670534</v>
      </c>
      <c r="O45" t="s">
        <v>439</v>
      </c>
      <c r="P45" s="3">
        <v>-0.12761020881670534</v>
      </c>
      <c r="Q45" t="s">
        <v>440</v>
      </c>
    </row>
    <row r="46" spans="1:17" x14ac:dyDescent="0.2">
      <c r="A46" t="s">
        <v>441</v>
      </c>
      <c r="B46" t="s">
        <v>442</v>
      </c>
      <c r="C46">
        <v>0</v>
      </c>
      <c r="D46">
        <v>31</v>
      </c>
      <c r="E46">
        <v>51</v>
      </c>
      <c r="F46">
        <v>30</v>
      </c>
      <c r="G46">
        <v>30</v>
      </c>
      <c r="H46">
        <v>45</v>
      </c>
      <c r="I46">
        <v>0</v>
      </c>
      <c r="J46">
        <v>45</v>
      </c>
      <c r="K46">
        <f t="shared" si="1"/>
        <v>29</v>
      </c>
      <c r="L46">
        <v>32</v>
      </c>
      <c r="M46" s="3">
        <f t="shared" si="2"/>
        <v>0.10344827586206896</v>
      </c>
      <c r="O46" t="s">
        <v>443</v>
      </c>
      <c r="P46" s="3">
        <v>0.10344827586206896</v>
      </c>
      <c r="Q46" t="s">
        <v>444</v>
      </c>
    </row>
    <row r="47" spans="1:17" x14ac:dyDescent="0.2">
      <c r="A47" t="s">
        <v>445</v>
      </c>
      <c r="B47" t="s">
        <v>446</v>
      </c>
      <c r="C47">
        <v>30</v>
      </c>
      <c r="D47">
        <v>68</v>
      </c>
      <c r="E47">
        <v>51</v>
      </c>
      <c r="F47">
        <v>0</v>
      </c>
      <c r="G47">
        <v>31</v>
      </c>
      <c r="H47">
        <v>31</v>
      </c>
      <c r="I47">
        <v>29</v>
      </c>
      <c r="J47">
        <v>60</v>
      </c>
      <c r="K47">
        <f t="shared" si="1"/>
        <v>37.5</v>
      </c>
      <c r="L47">
        <v>64</v>
      </c>
      <c r="M47" s="3">
        <f t="shared" si="2"/>
        <v>0.70666666666666667</v>
      </c>
      <c r="O47" t="s">
        <v>447</v>
      </c>
      <c r="P47" s="3">
        <v>0.70666666666666667</v>
      </c>
      <c r="Q47" t="s">
        <v>448</v>
      </c>
    </row>
    <row r="48" spans="1:17" x14ac:dyDescent="0.2">
      <c r="A48" t="s">
        <v>449</v>
      </c>
      <c r="B48" t="s">
        <v>450</v>
      </c>
      <c r="C48">
        <v>68</v>
      </c>
      <c r="D48">
        <v>38</v>
      </c>
      <c r="E48">
        <v>91</v>
      </c>
      <c r="F48">
        <v>61</v>
      </c>
      <c r="G48">
        <v>0</v>
      </c>
      <c r="H48">
        <v>29</v>
      </c>
      <c r="I48">
        <v>58</v>
      </c>
      <c r="J48">
        <v>45</v>
      </c>
      <c r="K48">
        <f t="shared" si="1"/>
        <v>48.75</v>
      </c>
      <c r="L48">
        <v>35</v>
      </c>
      <c r="M48" s="3">
        <f t="shared" si="2"/>
        <v>-0.28205128205128205</v>
      </c>
      <c r="O48" t="s">
        <v>451</v>
      </c>
      <c r="P48" s="3">
        <v>-0.28205128205128205</v>
      </c>
      <c r="Q48" t="s">
        <v>452</v>
      </c>
    </row>
    <row r="49" spans="1:17" x14ac:dyDescent="0.2">
      <c r="A49" t="s">
        <v>453</v>
      </c>
      <c r="B49" t="s">
        <v>454</v>
      </c>
      <c r="C49">
        <v>0</v>
      </c>
      <c r="D49">
        <v>0</v>
      </c>
      <c r="E49">
        <v>43</v>
      </c>
      <c r="F49">
        <v>0</v>
      </c>
      <c r="G49">
        <v>31</v>
      </c>
      <c r="H49">
        <v>29</v>
      </c>
      <c r="I49">
        <v>0</v>
      </c>
      <c r="J49">
        <v>29</v>
      </c>
      <c r="K49">
        <f t="shared" si="1"/>
        <v>16.5</v>
      </c>
      <c r="L49">
        <v>0</v>
      </c>
      <c r="M49" s="3">
        <f t="shared" si="2"/>
        <v>-1</v>
      </c>
      <c r="O49" t="s">
        <v>455</v>
      </c>
      <c r="P49" s="3">
        <v>-1</v>
      </c>
      <c r="Q49" t="s">
        <v>456</v>
      </c>
    </row>
    <row r="50" spans="1:17" x14ac:dyDescent="0.2">
      <c r="A50" t="s">
        <v>457</v>
      </c>
      <c r="B50" t="s">
        <v>458</v>
      </c>
      <c r="C50">
        <v>28</v>
      </c>
      <c r="D50">
        <v>0</v>
      </c>
      <c r="E50">
        <v>27</v>
      </c>
      <c r="F50">
        <v>28</v>
      </c>
      <c r="G50">
        <v>30</v>
      </c>
      <c r="H50">
        <v>43</v>
      </c>
      <c r="I50">
        <v>32</v>
      </c>
      <c r="J50">
        <v>0</v>
      </c>
      <c r="K50">
        <f t="shared" si="1"/>
        <v>23.5</v>
      </c>
      <c r="L50">
        <v>64</v>
      </c>
      <c r="M50" s="3">
        <f t="shared" si="2"/>
        <v>1.7234042553191489</v>
      </c>
      <c r="O50" t="s">
        <v>459</v>
      </c>
      <c r="P50" s="3">
        <v>1.7234042553191489</v>
      </c>
      <c r="Q50" t="s">
        <v>460</v>
      </c>
    </row>
    <row r="51" spans="1:17" x14ac:dyDescent="0.2">
      <c r="A51" t="s">
        <v>461</v>
      </c>
      <c r="B51" t="s">
        <v>462</v>
      </c>
      <c r="C51">
        <v>78</v>
      </c>
      <c r="D51">
        <v>51</v>
      </c>
      <c r="E51">
        <v>75</v>
      </c>
      <c r="F51">
        <v>79</v>
      </c>
      <c r="G51">
        <v>62</v>
      </c>
      <c r="H51">
        <v>38</v>
      </c>
      <c r="I51">
        <v>82</v>
      </c>
      <c r="J51">
        <v>65</v>
      </c>
      <c r="K51">
        <f t="shared" si="1"/>
        <v>66.25</v>
      </c>
      <c r="L51">
        <v>80</v>
      </c>
      <c r="M51" s="3">
        <f t="shared" si="2"/>
        <v>0.20754716981132076</v>
      </c>
      <c r="O51" t="s">
        <v>463</v>
      </c>
      <c r="P51" s="3">
        <v>0.20754716981132076</v>
      </c>
      <c r="Q51" t="s">
        <v>464</v>
      </c>
    </row>
    <row r="52" spans="1:17" x14ac:dyDescent="0.2">
      <c r="A52" t="s">
        <v>465</v>
      </c>
      <c r="B52" t="s">
        <v>466</v>
      </c>
      <c r="C52">
        <v>39</v>
      </c>
      <c r="D52">
        <v>35</v>
      </c>
      <c r="E52">
        <v>21</v>
      </c>
      <c r="F52">
        <v>21</v>
      </c>
      <c r="G52">
        <v>25</v>
      </c>
      <c r="H52">
        <v>17</v>
      </c>
      <c r="I52">
        <v>39</v>
      </c>
      <c r="J52">
        <v>36</v>
      </c>
      <c r="K52">
        <f t="shared" si="1"/>
        <v>29.125</v>
      </c>
      <c r="L52">
        <v>16</v>
      </c>
      <c r="M52" s="3">
        <f t="shared" si="2"/>
        <v>-0.45064377682403434</v>
      </c>
      <c r="O52" t="s">
        <v>467</v>
      </c>
      <c r="P52" s="3">
        <v>-0.45064377682403434</v>
      </c>
      <c r="Q52" t="s">
        <v>468</v>
      </c>
    </row>
    <row r="53" spans="1:17" x14ac:dyDescent="0.2">
      <c r="A53" t="s">
        <v>469</v>
      </c>
      <c r="B53" t="s">
        <v>470</v>
      </c>
      <c r="C53">
        <v>89</v>
      </c>
      <c r="D53">
        <v>75</v>
      </c>
      <c r="E53">
        <v>68</v>
      </c>
      <c r="F53">
        <v>58</v>
      </c>
      <c r="G53">
        <v>62</v>
      </c>
      <c r="H53">
        <v>42</v>
      </c>
      <c r="I53">
        <v>35</v>
      </c>
      <c r="J53">
        <v>48</v>
      </c>
      <c r="K53">
        <f t="shared" si="1"/>
        <v>59.625</v>
      </c>
      <c r="L53">
        <v>32</v>
      </c>
      <c r="M53" s="3">
        <f t="shared" si="2"/>
        <v>-0.46331236897274636</v>
      </c>
      <c r="O53" t="s">
        <v>471</v>
      </c>
      <c r="P53" s="3">
        <v>-0.46331236897274636</v>
      </c>
      <c r="Q53" t="s">
        <v>472</v>
      </c>
    </row>
    <row r="54" spans="1:17" x14ac:dyDescent="0.2">
      <c r="A54" t="s">
        <v>473</v>
      </c>
      <c r="M54" s="3" t="e">
        <f t="shared" si="2"/>
        <v>#DIV/0!</v>
      </c>
      <c r="P54" s="3"/>
    </row>
    <row r="55" spans="1:17" x14ac:dyDescent="0.2">
      <c r="A55" t="s">
        <v>474</v>
      </c>
      <c r="M55" s="3" t="e">
        <f t="shared" si="2"/>
        <v>#DIV/0!</v>
      </c>
      <c r="P55" s="3"/>
    </row>
    <row r="56" spans="1:17" x14ac:dyDescent="0.2">
      <c r="A56" t="s">
        <v>475</v>
      </c>
      <c r="M56" s="3" t="e">
        <f t="shared" si="2"/>
        <v>#DIV/0!</v>
      </c>
      <c r="P5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D2D0-2F49-4366-B6D0-3EB96A59A624}">
  <sheetPr>
    <tabColor theme="9" tint="-0.249977111117893"/>
  </sheetPr>
  <dimension ref="A1:BG52"/>
  <sheetViews>
    <sheetView workbookViewId="0">
      <selection activeCell="B1" sqref="B1:B1048576"/>
    </sheetView>
  </sheetViews>
  <sheetFormatPr baseColWidth="10" defaultRowHeight="15" x14ac:dyDescent="0.2"/>
  <cols>
    <col min="1" max="1" width="21.1640625" bestFit="1" customWidth="1"/>
  </cols>
  <sheetData>
    <row r="1" spans="1:59" x14ac:dyDescent="0.2">
      <c r="A1" t="s">
        <v>476</v>
      </c>
      <c r="B1" t="s">
        <v>477</v>
      </c>
      <c r="C1" s="1">
        <v>43849</v>
      </c>
      <c r="D1" s="1">
        <v>43850</v>
      </c>
      <c r="E1" s="1">
        <v>43851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</row>
    <row r="2" spans="1:59" x14ac:dyDescent="0.2">
      <c r="A2" t="s">
        <v>478</v>
      </c>
      <c r="B2" t="s">
        <v>479</v>
      </c>
      <c r="C2">
        <v>62</v>
      </c>
      <c r="D2">
        <v>45</v>
      </c>
      <c r="E2">
        <v>48</v>
      </c>
      <c r="F2">
        <v>57</v>
      </c>
      <c r="G2">
        <v>43</v>
      </c>
      <c r="H2">
        <v>48</v>
      </c>
      <c r="I2">
        <v>57</v>
      </c>
      <c r="J2">
        <v>66</v>
      </c>
      <c r="K2">
        <v>51</v>
      </c>
      <c r="L2">
        <v>48</v>
      </c>
      <c r="M2">
        <v>38</v>
      </c>
      <c r="N2">
        <v>45</v>
      </c>
      <c r="O2">
        <v>51</v>
      </c>
      <c r="P2">
        <v>59</v>
      </c>
      <c r="Q2">
        <v>52</v>
      </c>
      <c r="R2">
        <v>41</v>
      </c>
      <c r="S2">
        <v>45</v>
      </c>
      <c r="T2">
        <v>31</v>
      </c>
      <c r="U2">
        <v>43</v>
      </c>
      <c r="V2">
        <v>37</v>
      </c>
      <c r="W2">
        <v>62</v>
      </c>
      <c r="X2">
        <v>62</v>
      </c>
      <c r="Y2">
        <v>41</v>
      </c>
      <c r="Z2">
        <v>57</v>
      </c>
      <c r="AA2">
        <v>55</v>
      </c>
      <c r="AB2">
        <v>41</v>
      </c>
      <c r="AC2">
        <v>47</v>
      </c>
      <c r="AD2">
        <v>53</v>
      </c>
      <c r="AE2">
        <v>49</v>
      </c>
      <c r="AF2">
        <v>56</v>
      </c>
      <c r="AG2">
        <v>41</v>
      </c>
      <c r="AH2">
        <v>37</v>
      </c>
      <c r="AI2">
        <v>47</v>
      </c>
      <c r="AJ2">
        <v>50</v>
      </c>
      <c r="AK2">
        <v>63</v>
      </c>
      <c r="AL2">
        <v>49</v>
      </c>
      <c r="AM2">
        <v>45</v>
      </c>
      <c r="AN2">
        <v>44</v>
      </c>
      <c r="AO2">
        <v>39</v>
      </c>
      <c r="AP2">
        <v>52</v>
      </c>
      <c r="AQ2">
        <v>45</v>
      </c>
      <c r="AR2">
        <v>61</v>
      </c>
      <c r="AS2">
        <v>54</v>
      </c>
      <c r="AT2">
        <v>45</v>
      </c>
      <c r="AU2">
        <v>37</v>
      </c>
      <c r="AV2">
        <v>25</v>
      </c>
      <c r="AW2">
        <v>38</v>
      </c>
      <c r="AX2">
        <v>35</v>
      </c>
      <c r="AY2">
        <v>50</v>
      </c>
      <c r="AZ2">
        <v>48</v>
      </c>
      <c r="BA2">
        <v>43</v>
      </c>
      <c r="BB2">
        <v>37</v>
      </c>
      <c r="BC2">
        <v>38</v>
      </c>
      <c r="BD2">
        <v>28</v>
      </c>
      <c r="BE2">
        <v>43</v>
      </c>
      <c r="BF2">
        <v>96</v>
      </c>
      <c r="BG2">
        <v>100</v>
      </c>
    </row>
    <row r="3" spans="1:59" x14ac:dyDescent="0.2">
      <c r="A3" t="s">
        <v>480</v>
      </c>
      <c r="B3" t="s">
        <v>630</v>
      </c>
      <c r="C3">
        <v>25</v>
      </c>
      <c r="D3">
        <v>12</v>
      </c>
      <c r="E3">
        <v>11</v>
      </c>
      <c r="F3">
        <v>15</v>
      </c>
      <c r="G3">
        <v>8</v>
      </c>
      <c r="H3">
        <v>9</v>
      </c>
      <c r="I3">
        <v>18</v>
      </c>
      <c r="J3">
        <v>23</v>
      </c>
      <c r="K3">
        <v>19</v>
      </c>
      <c r="L3">
        <v>9</v>
      </c>
      <c r="M3">
        <v>11</v>
      </c>
      <c r="N3">
        <v>12</v>
      </c>
      <c r="O3">
        <v>12</v>
      </c>
      <c r="P3">
        <v>18</v>
      </c>
      <c r="Q3">
        <v>20</v>
      </c>
      <c r="R3">
        <v>9</v>
      </c>
      <c r="S3">
        <v>9</v>
      </c>
      <c r="T3">
        <v>9</v>
      </c>
      <c r="U3">
        <v>14</v>
      </c>
      <c r="V3">
        <v>10</v>
      </c>
      <c r="W3">
        <v>14</v>
      </c>
      <c r="X3">
        <v>15</v>
      </c>
      <c r="Y3">
        <v>10</v>
      </c>
      <c r="Z3">
        <v>13</v>
      </c>
      <c r="AA3">
        <v>13</v>
      </c>
      <c r="AB3">
        <v>12</v>
      </c>
      <c r="AC3">
        <v>24</v>
      </c>
      <c r="AD3">
        <v>18</v>
      </c>
      <c r="AE3">
        <v>14</v>
      </c>
      <c r="AF3">
        <v>6</v>
      </c>
      <c r="AG3">
        <v>11</v>
      </c>
      <c r="AH3">
        <v>14</v>
      </c>
      <c r="AI3">
        <v>12</v>
      </c>
      <c r="AJ3">
        <v>14</v>
      </c>
      <c r="AK3">
        <v>20</v>
      </c>
      <c r="AL3">
        <v>27</v>
      </c>
      <c r="AM3">
        <v>17</v>
      </c>
      <c r="AN3">
        <v>18</v>
      </c>
      <c r="AO3">
        <v>14</v>
      </c>
      <c r="AP3">
        <v>11</v>
      </c>
      <c r="AQ3">
        <v>12</v>
      </c>
      <c r="AR3">
        <v>21</v>
      </c>
      <c r="AS3">
        <v>11</v>
      </c>
      <c r="AT3">
        <v>14</v>
      </c>
      <c r="AU3">
        <v>9</v>
      </c>
      <c r="AV3">
        <v>10</v>
      </c>
      <c r="AW3">
        <v>7</v>
      </c>
      <c r="AX3">
        <v>8</v>
      </c>
      <c r="AY3">
        <v>16</v>
      </c>
      <c r="AZ3">
        <v>13</v>
      </c>
      <c r="BA3">
        <v>7</v>
      </c>
      <c r="BB3">
        <v>4</v>
      </c>
      <c r="BC3">
        <v>7</v>
      </c>
      <c r="BD3">
        <v>10</v>
      </c>
      <c r="BE3">
        <v>7</v>
      </c>
      <c r="BF3">
        <v>10</v>
      </c>
      <c r="BG3">
        <v>10</v>
      </c>
    </row>
    <row r="4" spans="1:59" x14ac:dyDescent="0.2">
      <c r="A4" t="s">
        <v>481</v>
      </c>
      <c r="B4" t="s">
        <v>629</v>
      </c>
      <c r="C4">
        <v>48</v>
      </c>
      <c r="D4">
        <v>28</v>
      </c>
      <c r="E4">
        <v>41</v>
      </c>
      <c r="F4">
        <v>25</v>
      </c>
      <c r="G4">
        <v>34</v>
      </c>
      <c r="H4">
        <v>32</v>
      </c>
      <c r="I4">
        <v>42</v>
      </c>
      <c r="J4">
        <v>53</v>
      </c>
      <c r="K4">
        <v>20</v>
      </c>
      <c r="L4">
        <v>35</v>
      </c>
      <c r="M4">
        <v>31</v>
      </c>
      <c r="N4">
        <v>36</v>
      </c>
      <c r="O4">
        <v>47</v>
      </c>
      <c r="P4">
        <v>40</v>
      </c>
      <c r="Q4">
        <v>36</v>
      </c>
      <c r="R4">
        <v>21</v>
      </c>
      <c r="S4">
        <v>29</v>
      </c>
      <c r="T4">
        <v>24</v>
      </c>
      <c r="U4">
        <v>34</v>
      </c>
      <c r="V4">
        <v>48</v>
      </c>
      <c r="W4">
        <v>72</v>
      </c>
      <c r="X4">
        <v>57</v>
      </c>
      <c r="Y4">
        <v>41</v>
      </c>
      <c r="Z4">
        <v>33</v>
      </c>
      <c r="AA4">
        <v>32</v>
      </c>
      <c r="AB4">
        <v>40</v>
      </c>
      <c r="AC4">
        <v>43</v>
      </c>
      <c r="AD4">
        <v>45</v>
      </c>
      <c r="AE4">
        <v>54</v>
      </c>
      <c r="AF4">
        <v>27</v>
      </c>
      <c r="AG4">
        <v>32</v>
      </c>
      <c r="AH4">
        <v>31</v>
      </c>
      <c r="AI4">
        <v>31</v>
      </c>
      <c r="AJ4">
        <v>51</v>
      </c>
      <c r="AK4">
        <v>42</v>
      </c>
      <c r="AL4">
        <v>48</v>
      </c>
      <c r="AM4">
        <v>25</v>
      </c>
      <c r="AN4">
        <v>33</v>
      </c>
      <c r="AO4">
        <v>27</v>
      </c>
      <c r="AP4">
        <v>20</v>
      </c>
      <c r="AQ4">
        <v>27</v>
      </c>
      <c r="AR4">
        <v>37</v>
      </c>
      <c r="AS4">
        <v>24</v>
      </c>
      <c r="AT4">
        <v>18</v>
      </c>
      <c r="AU4">
        <v>9</v>
      </c>
      <c r="AV4">
        <v>12</v>
      </c>
      <c r="AW4">
        <v>11</v>
      </c>
      <c r="AX4">
        <v>30</v>
      </c>
      <c r="AY4">
        <v>50</v>
      </c>
      <c r="AZ4">
        <v>31</v>
      </c>
      <c r="BA4">
        <v>17</v>
      </c>
      <c r="BB4">
        <v>14</v>
      </c>
      <c r="BC4">
        <v>18</v>
      </c>
      <c r="BD4">
        <v>15</v>
      </c>
      <c r="BE4">
        <v>12</v>
      </c>
      <c r="BF4">
        <v>25</v>
      </c>
      <c r="BG4">
        <v>10</v>
      </c>
    </row>
    <row r="5" spans="1:59" x14ac:dyDescent="0.2">
      <c r="A5" t="s">
        <v>482</v>
      </c>
      <c r="B5" t="s">
        <v>483</v>
      </c>
      <c r="C5">
        <v>64</v>
      </c>
      <c r="D5">
        <v>42</v>
      </c>
      <c r="E5">
        <v>32</v>
      </c>
      <c r="F5">
        <v>33</v>
      </c>
      <c r="G5">
        <v>36</v>
      </c>
      <c r="H5">
        <v>35</v>
      </c>
      <c r="I5">
        <v>49</v>
      </c>
      <c r="J5">
        <v>55</v>
      </c>
      <c r="K5">
        <v>34</v>
      </c>
      <c r="L5">
        <v>29</v>
      </c>
      <c r="M5">
        <v>28</v>
      </c>
      <c r="N5">
        <v>31</v>
      </c>
      <c r="O5">
        <v>31</v>
      </c>
      <c r="P5">
        <v>41</v>
      </c>
      <c r="Q5">
        <v>49</v>
      </c>
      <c r="R5">
        <v>34</v>
      </c>
      <c r="S5">
        <v>32</v>
      </c>
      <c r="T5">
        <v>30</v>
      </c>
      <c r="U5">
        <v>35</v>
      </c>
      <c r="V5">
        <v>30</v>
      </c>
      <c r="W5">
        <v>48</v>
      </c>
      <c r="X5">
        <v>58</v>
      </c>
      <c r="Y5">
        <v>31</v>
      </c>
      <c r="Z5">
        <v>34</v>
      </c>
      <c r="AA5">
        <v>40</v>
      </c>
      <c r="AB5">
        <v>34</v>
      </c>
      <c r="AC5">
        <v>29</v>
      </c>
      <c r="AD5">
        <v>40</v>
      </c>
      <c r="AE5">
        <v>48</v>
      </c>
      <c r="AF5">
        <v>29</v>
      </c>
      <c r="AG5">
        <v>33</v>
      </c>
      <c r="AH5">
        <v>38</v>
      </c>
      <c r="AI5">
        <v>36</v>
      </c>
      <c r="AJ5">
        <v>44</v>
      </c>
      <c r="AK5">
        <v>55</v>
      </c>
      <c r="AL5">
        <v>72</v>
      </c>
      <c r="AM5">
        <v>61</v>
      </c>
      <c r="AN5">
        <v>69</v>
      </c>
      <c r="AO5">
        <v>42</v>
      </c>
      <c r="AP5">
        <v>36</v>
      </c>
      <c r="AQ5">
        <v>46</v>
      </c>
      <c r="AR5">
        <v>54</v>
      </c>
      <c r="AS5">
        <v>64</v>
      </c>
      <c r="AT5">
        <v>36</v>
      </c>
      <c r="AU5">
        <v>28</v>
      </c>
      <c r="AV5">
        <v>31</v>
      </c>
      <c r="AW5">
        <v>33</v>
      </c>
      <c r="AX5">
        <v>29</v>
      </c>
      <c r="AY5">
        <v>42</v>
      </c>
      <c r="AZ5">
        <v>48</v>
      </c>
      <c r="BA5">
        <v>33</v>
      </c>
      <c r="BB5">
        <v>35</v>
      </c>
      <c r="BC5">
        <v>31</v>
      </c>
      <c r="BD5">
        <v>33</v>
      </c>
      <c r="BE5">
        <v>49</v>
      </c>
      <c r="BF5">
        <v>72</v>
      </c>
      <c r="BG5">
        <v>100</v>
      </c>
    </row>
    <row r="6" spans="1:59" x14ac:dyDescent="0.2">
      <c r="A6" t="s">
        <v>484</v>
      </c>
      <c r="B6" t="s">
        <v>630</v>
      </c>
      <c r="C6">
        <v>5</v>
      </c>
      <c r="D6">
        <v>2</v>
      </c>
      <c r="E6">
        <v>2</v>
      </c>
      <c r="F6">
        <v>4</v>
      </c>
      <c r="G6">
        <v>2</v>
      </c>
      <c r="H6">
        <v>3</v>
      </c>
      <c r="I6">
        <v>2</v>
      </c>
      <c r="J6">
        <v>7</v>
      </c>
      <c r="K6">
        <v>3</v>
      </c>
      <c r="L6">
        <v>3</v>
      </c>
      <c r="M6">
        <v>2</v>
      </c>
      <c r="N6">
        <v>4</v>
      </c>
      <c r="O6">
        <v>2</v>
      </c>
      <c r="P6">
        <v>5</v>
      </c>
      <c r="Q6">
        <v>3</v>
      </c>
      <c r="R6">
        <v>2</v>
      </c>
      <c r="S6">
        <v>3</v>
      </c>
      <c r="T6">
        <v>3</v>
      </c>
      <c r="U6">
        <v>4</v>
      </c>
      <c r="V6">
        <v>2</v>
      </c>
      <c r="W6">
        <v>5</v>
      </c>
      <c r="X6">
        <v>4</v>
      </c>
      <c r="Y6">
        <v>4</v>
      </c>
      <c r="Z6">
        <v>3</v>
      </c>
      <c r="AA6">
        <v>4</v>
      </c>
      <c r="AB6">
        <v>5</v>
      </c>
      <c r="AC6">
        <v>6</v>
      </c>
      <c r="AD6">
        <v>7</v>
      </c>
      <c r="AE6">
        <v>6</v>
      </c>
      <c r="AF6">
        <v>2</v>
      </c>
      <c r="AG6">
        <v>2</v>
      </c>
      <c r="AH6">
        <v>4</v>
      </c>
      <c r="AI6">
        <v>2</v>
      </c>
      <c r="AJ6">
        <v>3</v>
      </c>
      <c r="AK6">
        <v>4</v>
      </c>
      <c r="AL6">
        <v>4</v>
      </c>
      <c r="AM6">
        <v>4</v>
      </c>
      <c r="AN6">
        <v>4</v>
      </c>
      <c r="AO6">
        <v>4</v>
      </c>
      <c r="AP6">
        <v>3</v>
      </c>
      <c r="AQ6">
        <v>3</v>
      </c>
      <c r="AR6">
        <v>3</v>
      </c>
      <c r="AS6">
        <v>4</v>
      </c>
      <c r="AT6">
        <v>5</v>
      </c>
      <c r="AU6">
        <v>5</v>
      </c>
      <c r="AV6">
        <v>3</v>
      </c>
      <c r="AW6">
        <v>3</v>
      </c>
      <c r="AX6">
        <v>2</v>
      </c>
      <c r="AY6">
        <v>3</v>
      </c>
      <c r="AZ6">
        <v>6</v>
      </c>
      <c r="BA6">
        <v>3</v>
      </c>
      <c r="BB6">
        <v>2</v>
      </c>
      <c r="BC6">
        <v>3</v>
      </c>
      <c r="BD6">
        <v>4</v>
      </c>
      <c r="BE6">
        <v>2</v>
      </c>
      <c r="BF6">
        <v>4</v>
      </c>
      <c r="BG6">
        <v>1</v>
      </c>
    </row>
    <row r="7" spans="1:59" x14ac:dyDescent="0.2">
      <c r="A7" t="s">
        <v>485</v>
      </c>
      <c r="B7" t="s">
        <v>629</v>
      </c>
      <c r="C7">
        <v>31</v>
      </c>
      <c r="D7">
        <v>14</v>
      </c>
      <c r="E7">
        <v>13</v>
      </c>
      <c r="F7">
        <v>14</v>
      </c>
      <c r="G7">
        <v>12</v>
      </c>
      <c r="H7">
        <v>16</v>
      </c>
      <c r="I7">
        <v>15</v>
      </c>
      <c r="J7">
        <v>22</v>
      </c>
      <c r="K7">
        <v>15</v>
      </c>
      <c r="L7">
        <v>18</v>
      </c>
      <c r="M7">
        <v>14</v>
      </c>
      <c r="N7">
        <v>11</v>
      </c>
      <c r="O7">
        <v>16</v>
      </c>
      <c r="P7">
        <v>23</v>
      </c>
      <c r="Q7">
        <v>22</v>
      </c>
      <c r="R7">
        <v>14</v>
      </c>
      <c r="S7">
        <v>12</v>
      </c>
      <c r="T7">
        <v>11</v>
      </c>
      <c r="U7">
        <v>13</v>
      </c>
      <c r="V7">
        <v>12</v>
      </c>
      <c r="W7">
        <v>19</v>
      </c>
      <c r="X7">
        <v>18</v>
      </c>
      <c r="Y7">
        <v>18</v>
      </c>
      <c r="Z7">
        <v>15</v>
      </c>
      <c r="AA7">
        <v>15</v>
      </c>
      <c r="AB7">
        <v>14</v>
      </c>
      <c r="AC7">
        <v>18</v>
      </c>
      <c r="AD7">
        <v>17</v>
      </c>
      <c r="AE7">
        <v>22</v>
      </c>
      <c r="AF7">
        <v>16</v>
      </c>
      <c r="AG7">
        <v>7</v>
      </c>
      <c r="AH7">
        <v>10</v>
      </c>
      <c r="AI7">
        <v>14</v>
      </c>
      <c r="AJ7">
        <v>13</v>
      </c>
      <c r="AK7">
        <v>23</v>
      </c>
      <c r="AL7">
        <v>29</v>
      </c>
      <c r="AM7">
        <v>18</v>
      </c>
      <c r="AN7">
        <v>17</v>
      </c>
      <c r="AO7">
        <v>14</v>
      </c>
      <c r="AP7">
        <v>12</v>
      </c>
      <c r="AQ7">
        <v>16</v>
      </c>
      <c r="AR7">
        <v>19</v>
      </c>
      <c r="AS7">
        <v>15</v>
      </c>
      <c r="AT7">
        <v>18</v>
      </c>
      <c r="AU7">
        <v>13</v>
      </c>
      <c r="AV7">
        <v>13</v>
      </c>
      <c r="AW7">
        <v>12</v>
      </c>
      <c r="AX7">
        <v>16</v>
      </c>
      <c r="AY7">
        <v>16</v>
      </c>
      <c r="AZ7">
        <v>22</v>
      </c>
      <c r="BA7">
        <v>12</v>
      </c>
      <c r="BB7">
        <v>12</v>
      </c>
      <c r="BC7">
        <v>14</v>
      </c>
      <c r="BD7">
        <v>12</v>
      </c>
      <c r="BE7">
        <v>9</v>
      </c>
      <c r="BF7">
        <v>11</v>
      </c>
      <c r="BG7">
        <v>16</v>
      </c>
    </row>
    <row r="8" spans="1:59" x14ac:dyDescent="0.2">
      <c r="A8" t="s">
        <v>486</v>
      </c>
      <c r="B8" t="s">
        <v>487</v>
      </c>
      <c r="C8">
        <v>81</v>
      </c>
      <c r="D8">
        <v>60</v>
      </c>
      <c r="E8">
        <v>57</v>
      </c>
      <c r="F8">
        <v>54</v>
      </c>
      <c r="G8">
        <v>53</v>
      </c>
      <c r="H8">
        <v>53</v>
      </c>
      <c r="I8">
        <v>64</v>
      </c>
      <c r="J8">
        <v>55</v>
      </c>
      <c r="K8">
        <v>49</v>
      </c>
      <c r="L8">
        <v>57</v>
      </c>
      <c r="M8">
        <v>50</v>
      </c>
      <c r="N8">
        <v>51</v>
      </c>
      <c r="O8">
        <v>51</v>
      </c>
      <c r="P8">
        <v>63</v>
      </c>
      <c r="Q8">
        <v>74</v>
      </c>
      <c r="R8">
        <v>56</v>
      </c>
      <c r="S8">
        <v>53</v>
      </c>
      <c r="T8">
        <v>54</v>
      </c>
      <c r="U8">
        <v>52</v>
      </c>
      <c r="V8">
        <v>54</v>
      </c>
      <c r="W8">
        <v>67</v>
      </c>
      <c r="X8">
        <v>74</v>
      </c>
      <c r="Y8">
        <v>65</v>
      </c>
      <c r="Z8">
        <v>63</v>
      </c>
      <c r="AA8">
        <v>63</v>
      </c>
      <c r="AB8">
        <v>61</v>
      </c>
      <c r="AC8">
        <v>50</v>
      </c>
      <c r="AD8">
        <v>63</v>
      </c>
      <c r="AE8">
        <v>79</v>
      </c>
      <c r="AF8">
        <v>59</v>
      </c>
      <c r="AG8">
        <v>56</v>
      </c>
      <c r="AH8">
        <v>53</v>
      </c>
      <c r="AI8">
        <v>56</v>
      </c>
      <c r="AJ8">
        <v>56</v>
      </c>
      <c r="AK8">
        <v>62</v>
      </c>
      <c r="AL8">
        <v>77</v>
      </c>
      <c r="AM8">
        <v>57</v>
      </c>
      <c r="AN8">
        <v>55</v>
      </c>
      <c r="AO8">
        <v>50</v>
      </c>
      <c r="AP8">
        <v>56</v>
      </c>
      <c r="AQ8">
        <v>58</v>
      </c>
      <c r="AR8">
        <v>70</v>
      </c>
      <c r="AS8">
        <v>76</v>
      </c>
      <c r="AT8">
        <v>58</v>
      </c>
      <c r="AU8">
        <v>54</v>
      </c>
      <c r="AV8">
        <v>52</v>
      </c>
      <c r="AW8">
        <v>51</v>
      </c>
      <c r="AX8">
        <v>48</v>
      </c>
      <c r="AY8">
        <v>56</v>
      </c>
      <c r="AZ8">
        <v>71</v>
      </c>
      <c r="BA8">
        <v>47</v>
      </c>
      <c r="BB8">
        <v>50</v>
      </c>
      <c r="BC8">
        <v>45</v>
      </c>
      <c r="BD8">
        <v>46</v>
      </c>
      <c r="BE8">
        <v>72</v>
      </c>
      <c r="BF8">
        <v>96</v>
      </c>
      <c r="BG8">
        <v>100</v>
      </c>
    </row>
    <row r="9" spans="1:59" x14ac:dyDescent="0.2">
      <c r="A9" t="s">
        <v>488</v>
      </c>
      <c r="B9" t="s">
        <v>630</v>
      </c>
      <c r="C9">
        <v>22</v>
      </c>
      <c r="D9">
        <v>16</v>
      </c>
      <c r="E9">
        <v>21</v>
      </c>
      <c r="F9">
        <v>20</v>
      </c>
      <c r="G9">
        <v>18</v>
      </c>
      <c r="H9">
        <v>18</v>
      </c>
      <c r="I9">
        <v>20</v>
      </c>
      <c r="J9">
        <v>14</v>
      </c>
      <c r="K9">
        <v>18</v>
      </c>
      <c r="L9">
        <v>18</v>
      </c>
      <c r="M9">
        <v>17</v>
      </c>
      <c r="N9">
        <v>16</v>
      </c>
      <c r="O9">
        <v>20</v>
      </c>
      <c r="P9">
        <v>22</v>
      </c>
      <c r="Q9">
        <v>31</v>
      </c>
      <c r="R9">
        <v>18</v>
      </c>
      <c r="S9">
        <v>18</v>
      </c>
      <c r="T9">
        <v>19</v>
      </c>
      <c r="U9">
        <v>19</v>
      </c>
      <c r="V9">
        <v>19</v>
      </c>
      <c r="W9">
        <v>25</v>
      </c>
      <c r="X9">
        <v>29</v>
      </c>
      <c r="Y9">
        <v>18</v>
      </c>
      <c r="Z9">
        <v>23</v>
      </c>
      <c r="AA9">
        <v>24</v>
      </c>
      <c r="AB9">
        <v>23</v>
      </c>
      <c r="AC9">
        <v>30</v>
      </c>
      <c r="AD9">
        <v>29</v>
      </c>
      <c r="AE9">
        <v>29</v>
      </c>
      <c r="AF9">
        <v>19</v>
      </c>
      <c r="AG9">
        <v>19</v>
      </c>
      <c r="AH9">
        <v>21</v>
      </c>
      <c r="AI9">
        <v>22</v>
      </c>
      <c r="AJ9">
        <v>21</v>
      </c>
      <c r="AK9">
        <v>25</v>
      </c>
      <c r="AL9">
        <v>30</v>
      </c>
      <c r="AM9">
        <v>20</v>
      </c>
      <c r="AN9">
        <v>18</v>
      </c>
      <c r="AO9">
        <v>20</v>
      </c>
      <c r="AP9">
        <v>17</v>
      </c>
      <c r="AQ9">
        <v>16</v>
      </c>
      <c r="AR9">
        <v>22</v>
      </c>
      <c r="AS9">
        <v>26</v>
      </c>
      <c r="AT9">
        <v>15</v>
      </c>
      <c r="AU9">
        <v>17</v>
      </c>
      <c r="AV9">
        <v>18</v>
      </c>
      <c r="AW9">
        <v>16</v>
      </c>
      <c r="AX9">
        <v>17</v>
      </c>
      <c r="AY9">
        <v>23</v>
      </c>
      <c r="AZ9">
        <v>23</v>
      </c>
      <c r="BA9">
        <v>17</v>
      </c>
      <c r="BB9">
        <v>14</v>
      </c>
      <c r="BC9">
        <v>15</v>
      </c>
      <c r="BD9">
        <v>13</v>
      </c>
      <c r="BE9">
        <v>13</v>
      </c>
      <c r="BF9">
        <v>18</v>
      </c>
      <c r="BG9">
        <v>14</v>
      </c>
    </row>
    <row r="10" spans="1:59" x14ac:dyDescent="0.2">
      <c r="A10" t="s">
        <v>489</v>
      </c>
      <c r="B10" t="s">
        <v>629</v>
      </c>
      <c r="C10">
        <v>31</v>
      </c>
      <c r="D10">
        <v>24</v>
      </c>
      <c r="E10">
        <v>26</v>
      </c>
      <c r="F10">
        <v>26</v>
      </c>
      <c r="G10">
        <v>26</v>
      </c>
      <c r="H10">
        <v>29</v>
      </c>
      <c r="I10">
        <v>32</v>
      </c>
      <c r="J10">
        <v>28</v>
      </c>
      <c r="K10">
        <v>23</v>
      </c>
      <c r="L10">
        <v>33</v>
      </c>
      <c r="M10">
        <v>26</v>
      </c>
      <c r="N10">
        <v>30</v>
      </c>
      <c r="O10">
        <v>35</v>
      </c>
      <c r="P10">
        <v>37</v>
      </c>
      <c r="Q10">
        <v>46</v>
      </c>
      <c r="R10">
        <v>32</v>
      </c>
      <c r="S10">
        <v>32</v>
      </c>
      <c r="T10">
        <v>29</v>
      </c>
      <c r="U10">
        <v>25</v>
      </c>
      <c r="V10">
        <v>29</v>
      </c>
      <c r="W10">
        <v>37</v>
      </c>
      <c r="X10">
        <v>37</v>
      </c>
      <c r="Y10">
        <v>29</v>
      </c>
      <c r="Z10">
        <v>34</v>
      </c>
      <c r="AA10">
        <v>28</v>
      </c>
      <c r="AB10">
        <v>30</v>
      </c>
      <c r="AC10">
        <v>38</v>
      </c>
      <c r="AD10">
        <v>39</v>
      </c>
      <c r="AE10">
        <v>42</v>
      </c>
      <c r="AF10">
        <v>28</v>
      </c>
      <c r="AG10">
        <v>33</v>
      </c>
      <c r="AH10">
        <v>27</v>
      </c>
      <c r="AI10">
        <v>30</v>
      </c>
      <c r="AJ10">
        <v>26</v>
      </c>
      <c r="AK10">
        <v>37</v>
      </c>
      <c r="AL10">
        <v>45</v>
      </c>
      <c r="AM10">
        <v>29</v>
      </c>
      <c r="AN10">
        <v>29</v>
      </c>
      <c r="AO10">
        <v>27</v>
      </c>
      <c r="AP10">
        <v>27</v>
      </c>
      <c r="AQ10">
        <v>24</v>
      </c>
      <c r="AR10">
        <v>32</v>
      </c>
      <c r="AS10">
        <v>39</v>
      </c>
      <c r="AT10">
        <v>25</v>
      </c>
      <c r="AU10">
        <v>24</v>
      </c>
      <c r="AV10">
        <v>23</v>
      </c>
      <c r="AW10">
        <v>22</v>
      </c>
      <c r="AX10">
        <v>20</v>
      </c>
      <c r="AY10">
        <v>28</v>
      </c>
      <c r="AZ10">
        <v>28</v>
      </c>
      <c r="BA10">
        <v>18</v>
      </c>
      <c r="BB10">
        <v>20</v>
      </c>
      <c r="BC10">
        <v>13</v>
      </c>
      <c r="BD10">
        <v>16</v>
      </c>
      <c r="BE10">
        <v>16</v>
      </c>
      <c r="BF10">
        <v>21</v>
      </c>
      <c r="BG10">
        <v>18</v>
      </c>
    </row>
    <row r="11" spans="1:59" x14ac:dyDescent="0.2">
      <c r="A11" t="s">
        <v>490</v>
      </c>
      <c r="B11" t="s">
        <v>491</v>
      </c>
      <c r="C11">
        <v>47</v>
      </c>
      <c r="D11">
        <v>31</v>
      </c>
      <c r="E11">
        <v>32</v>
      </c>
      <c r="F11">
        <v>36</v>
      </c>
      <c r="G11">
        <v>39</v>
      </c>
      <c r="H11">
        <v>29</v>
      </c>
      <c r="I11">
        <v>39</v>
      </c>
      <c r="J11">
        <v>38</v>
      </c>
      <c r="K11">
        <v>37</v>
      </c>
      <c r="L11">
        <v>36</v>
      </c>
      <c r="M11">
        <v>37</v>
      </c>
      <c r="N11">
        <v>44</v>
      </c>
      <c r="O11">
        <v>29</v>
      </c>
      <c r="P11">
        <v>37</v>
      </c>
      <c r="Q11">
        <v>44</v>
      </c>
      <c r="R11">
        <v>28</v>
      </c>
      <c r="S11">
        <v>32</v>
      </c>
      <c r="T11">
        <v>24</v>
      </c>
      <c r="U11">
        <v>31</v>
      </c>
      <c r="V11">
        <v>34</v>
      </c>
      <c r="W11">
        <v>37</v>
      </c>
      <c r="X11">
        <v>45</v>
      </c>
      <c r="Y11">
        <v>43</v>
      </c>
      <c r="Z11">
        <v>34</v>
      </c>
      <c r="AA11">
        <v>26</v>
      </c>
      <c r="AB11">
        <v>30</v>
      </c>
      <c r="AC11">
        <v>33</v>
      </c>
      <c r="AD11">
        <v>37</v>
      </c>
      <c r="AE11">
        <v>43</v>
      </c>
      <c r="AF11">
        <v>25</v>
      </c>
      <c r="AG11">
        <v>31</v>
      </c>
      <c r="AH11">
        <v>30</v>
      </c>
      <c r="AI11">
        <v>26</v>
      </c>
      <c r="AJ11">
        <v>24</v>
      </c>
      <c r="AK11">
        <v>31</v>
      </c>
      <c r="AL11">
        <v>43</v>
      </c>
      <c r="AM11">
        <v>29</v>
      </c>
      <c r="AN11">
        <v>16</v>
      </c>
      <c r="AO11">
        <v>31</v>
      </c>
      <c r="AP11">
        <v>23</v>
      </c>
      <c r="AQ11">
        <v>22</v>
      </c>
      <c r="AR11">
        <v>39</v>
      </c>
      <c r="AS11">
        <v>36</v>
      </c>
      <c r="AT11">
        <v>28</v>
      </c>
      <c r="AU11">
        <v>23</v>
      </c>
      <c r="AV11">
        <v>21</v>
      </c>
      <c r="AW11">
        <v>21</v>
      </c>
      <c r="AX11">
        <v>36</v>
      </c>
      <c r="AY11">
        <v>34</v>
      </c>
      <c r="AZ11">
        <v>34</v>
      </c>
      <c r="BA11">
        <v>24</v>
      </c>
      <c r="BB11">
        <v>21</v>
      </c>
      <c r="BC11">
        <v>28</v>
      </c>
      <c r="BD11">
        <v>29</v>
      </c>
      <c r="BE11">
        <v>60</v>
      </c>
      <c r="BF11">
        <v>79</v>
      </c>
      <c r="BG11">
        <v>100</v>
      </c>
    </row>
    <row r="12" spans="1:59" x14ac:dyDescent="0.2">
      <c r="A12" t="s">
        <v>492</v>
      </c>
      <c r="B12" t="s">
        <v>630</v>
      </c>
      <c r="C12">
        <v>9</v>
      </c>
      <c r="D12">
        <v>4</v>
      </c>
      <c r="E12">
        <v>6</v>
      </c>
      <c r="F12">
        <v>6</v>
      </c>
      <c r="G12">
        <v>7</v>
      </c>
      <c r="H12">
        <v>7</v>
      </c>
      <c r="I12">
        <v>9</v>
      </c>
      <c r="J12">
        <v>7</v>
      </c>
      <c r="K12">
        <v>3</v>
      </c>
      <c r="L12">
        <v>7</v>
      </c>
      <c r="M12">
        <v>10</v>
      </c>
      <c r="N12">
        <v>6</v>
      </c>
      <c r="O12">
        <v>6</v>
      </c>
      <c r="P12">
        <v>7</v>
      </c>
      <c r="Q12">
        <v>6</v>
      </c>
      <c r="R12">
        <v>5</v>
      </c>
      <c r="S12">
        <v>4</v>
      </c>
      <c r="T12">
        <v>3</v>
      </c>
      <c r="U12">
        <v>6</v>
      </c>
      <c r="V12">
        <v>6</v>
      </c>
      <c r="W12">
        <v>6</v>
      </c>
      <c r="X12">
        <v>7</v>
      </c>
      <c r="Y12">
        <v>6</v>
      </c>
      <c r="Z12">
        <v>5</v>
      </c>
      <c r="AA12">
        <v>7</v>
      </c>
      <c r="AB12">
        <v>6</v>
      </c>
      <c r="AC12">
        <v>13</v>
      </c>
      <c r="AD12">
        <v>9</v>
      </c>
      <c r="AE12">
        <v>6</v>
      </c>
      <c r="AF12">
        <v>2</v>
      </c>
      <c r="AG12">
        <v>5</v>
      </c>
      <c r="AH12">
        <v>5</v>
      </c>
      <c r="AI12">
        <v>5</v>
      </c>
      <c r="AJ12">
        <v>5</v>
      </c>
      <c r="AK12">
        <v>6</v>
      </c>
      <c r="AL12">
        <v>7</v>
      </c>
      <c r="AM12">
        <v>5</v>
      </c>
      <c r="AN12">
        <v>5</v>
      </c>
      <c r="AO12">
        <v>4</v>
      </c>
      <c r="AP12">
        <v>4</v>
      </c>
      <c r="AQ12">
        <v>2</v>
      </c>
      <c r="AR12">
        <v>7</v>
      </c>
      <c r="AS12">
        <v>8</v>
      </c>
      <c r="AT12">
        <v>2</v>
      </c>
      <c r="AU12">
        <v>3</v>
      </c>
      <c r="AV12">
        <v>3</v>
      </c>
      <c r="AW12">
        <v>3</v>
      </c>
      <c r="AX12">
        <v>4</v>
      </c>
      <c r="AY12">
        <v>5</v>
      </c>
      <c r="AZ12">
        <v>5</v>
      </c>
      <c r="BA12">
        <v>7</v>
      </c>
      <c r="BB12">
        <v>2</v>
      </c>
      <c r="BC12">
        <v>2</v>
      </c>
      <c r="BD12">
        <v>4</v>
      </c>
      <c r="BE12">
        <v>4</v>
      </c>
      <c r="BF12">
        <v>5</v>
      </c>
      <c r="BG12">
        <v>5</v>
      </c>
    </row>
    <row r="13" spans="1:59" x14ac:dyDescent="0.2">
      <c r="A13" t="s">
        <v>493</v>
      </c>
      <c r="B13" t="s">
        <v>629</v>
      </c>
      <c r="C13">
        <v>30</v>
      </c>
      <c r="D13">
        <v>19</v>
      </c>
      <c r="E13">
        <v>11</v>
      </c>
      <c r="F13">
        <v>13</v>
      </c>
      <c r="G13">
        <v>13</v>
      </c>
      <c r="H13">
        <v>16</v>
      </c>
      <c r="I13">
        <v>19</v>
      </c>
      <c r="J13">
        <v>24</v>
      </c>
      <c r="K13">
        <v>13</v>
      </c>
      <c r="L13">
        <v>15</v>
      </c>
      <c r="M13">
        <v>13</v>
      </c>
      <c r="N13">
        <v>19</v>
      </c>
      <c r="O13">
        <v>18</v>
      </c>
      <c r="P13">
        <v>24</v>
      </c>
      <c r="Q13">
        <v>26</v>
      </c>
      <c r="R13">
        <v>16</v>
      </c>
      <c r="S13">
        <v>11</v>
      </c>
      <c r="T13">
        <v>17</v>
      </c>
      <c r="U13">
        <v>18</v>
      </c>
      <c r="V13">
        <v>13</v>
      </c>
      <c r="W13">
        <v>17</v>
      </c>
      <c r="X13">
        <v>25</v>
      </c>
      <c r="Y13">
        <v>22</v>
      </c>
      <c r="Z13">
        <v>13</v>
      </c>
      <c r="AA13">
        <v>17</v>
      </c>
      <c r="AB13">
        <v>16</v>
      </c>
      <c r="AC13">
        <v>29</v>
      </c>
      <c r="AD13">
        <v>32</v>
      </c>
      <c r="AE13">
        <v>34</v>
      </c>
      <c r="AF13">
        <v>12</v>
      </c>
      <c r="AG13">
        <v>11</v>
      </c>
      <c r="AH13">
        <v>12</v>
      </c>
      <c r="AI13">
        <v>10</v>
      </c>
      <c r="AJ13">
        <v>15</v>
      </c>
      <c r="AK13">
        <v>21</v>
      </c>
      <c r="AL13">
        <v>22</v>
      </c>
      <c r="AM13">
        <v>8</v>
      </c>
      <c r="AN13">
        <v>8</v>
      </c>
      <c r="AO13">
        <v>12</v>
      </c>
      <c r="AP13">
        <v>10</v>
      </c>
      <c r="AQ13">
        <v>13</v>
      </c>
      <c r="AR13">
        <v>18</v>
      </c>
      <c r="AS13">
        <v>21</v>
      </c>
      <c r="AT13">
        <v>6</v>
      </c>
      <c r="AU13">
        <v>7</v>
      </c>
      <c r="AV13">
        <v>10</v>
      </c>
      <c r="AW13">
        <v>10</v>
      </c>
      <c r="AX13">
        <v>11</v>
      </c>
      <c r="AY13">
        <v>24</v>
      </c>
      <c r="AZ13">
        <v>21</v>
      </c>
      <c r="BA13">
        <v>8</v>
      </c>
      <c r="BB13">
        <v>8</v>
      </c>
      <c r="BC13">
        <v>5</v>
      </c>
      <c r="BD13">
        <v>4</v>
      </c>
      <c r="BE13">
        <v>3</v>
      </c>
      <c r="BF13">
        <v>7</v>
      </c>
      <c r="BG13">
        <v>11</v>
      </c>
    </row>
    <row r="14" spans="1:59" x14ac:dyDescent="0.2">
      <c r="A14" t="s">
        <v>494</v>
      </c>
      <c r="B14" t="s">
        <v>495</v>
      </c>
      <c r="C14">
        <v>77</v>
      </c>
      <c r="D14">
        <v>61</v>
      </c>
      <c r="E14">
        <v>46</v>
      </c>
      <c r="F14">
        <v>53</v>
      </c>
      <c r="G14">
        <v>58</v>
      </c>
      <c r="H14">
        <v>76</v>
      </c>
      <c r="I14">
        <v>69</v>
      </c>
      <c r="J14">
        <v>63</v>
      </c>
      <c r="K14">
        <v>54</v>
      </c>
      <c r="L14">
        <v>57</v>
      </c>
      <c r="M14">
        <v>47</v>
      </c>
      <c r="N14">
        <v>46</v>
      </c>
      <c r="O14">
        <v>57</v>
      </c>
      <c r="P14">
        <v>58</v>
      </c>
      <c r="Q14">
        <v>75</v>
      </c>
      <c r="R14">
        <v>47</v>
      </c>
      <c r="S14">
        <v>51</v>
      </c>
      <c r="T14">
        <v>57</v>
      </c>
      <c r="U14">
        <v>44</v>
      </c>
      <c r="V14">
        <v>49</v>
      </c>
      <c r="W14">
        <v>52</v>
      </c>
      <c r="X14">
        <v>60</v>
      </c>
      <c r="Y14">
        <v>57</v>
      </c>
      <c r="Z14">
        <v>76</v>
      </c>
      <c r="AA14">
        <v>53</v>
      </c>
      <c r="AB14">
        <v>54</v>
      </c>
      <c r="AC14">
        <v>41</v>
      </c>
      <c r="AD14">
        <v>70</v>
      </c>
      <c r="AE14">
        <v>54</v>
      </c>
      <c r="AF14">
        <v>52</v>
      </c>
      <c r="AG14">
        <v>31</v>
      </c>
      <c r="AH14">
        <v>40</v>
      </c>
      <c r="AI14">
        <v>66</v>
      </c>
      <c r="AJ14">
        <v>65</v>
      </c>
      <c r="AK14">
        <v>70</v>
      </c>
      <c r="AL14">
        <v>69</v>
      </c>
      <c r="AM14">
        <v>77</v>
      </c>
      <c r="AN14">
        <v>61</v>
      </c>
      <c r="AO14">
        <v>47</v>
      </c>
      <c r="AP14">
        <v>47</v>
      </c>
      <c r="AQ14">
        <v>45</v>
      </c>
      <c r="AR14">
        <v>47</v>
      </c>
      <c r="AS14">
        <v>70</v>
      </c>
      <c r="AT14">
        <v>68</v>
      </c>
      <c r="AU14">
        <v>51</v>
      </c>
      <c r="AV14">
        <v>48</v>
      </c>
      <c r="AW14">
        <v>52</v>
      </c>
      <c r="AX14">
        <v>42</v>
      </c>
      <c r="AY14">
        <v>40</v>
      </c>
      <c r="AZ14">
        <v>68</v>
      </c>
      <c r="BA14">
        <v>37</v>
      </c>
      <c r="BB14">
        <v>28</v>
      </c>
      <c r="BC14">
        <v>41</v>
      </c>
      <c r="BD14">
        <v>57</v>
      </c>
      <c r="BE14">
        <v>69</v>
      </c>
      <c r="BF14">
        <v>97</v>
      </c>
      <c r="BG14">
        <v>100</v>
      </c>
    </row>
    <row r="15" spans="1:59" x14ac:dyDescent="0.2">
      <c r="A15" t="s">
        <v>496</v>
      </c>
      <c r="B15" t="s">
        <v>630</v>
      </c>
      <c r="C15">
        <v>37</v>
      </c>
      <c r="D15">
        <v>24</v>
      </c>
      <c r="E15">
        <v>24</v>
      </c>
      <c r="F15">
        <v>25</v>
      </c>
      <c r="G15">
        <v>26</v>
      </c>
      <c r="H15">
        <v>29</v>
      </c>
      <c r="I15">
        <v>33</v>
      </c>
      <c r="J15">
        <v>47</v>
      </c>
      <c r="K15">
        <v>23</v>
      </c>
      <c r="L15">
        <v>21</v>
      </c>
      <c r="M15">
        <v>33</v>
      </c>
      <c r="N15">
        <v>29</v>
      </c>
      <c r="O15">
        <v>19</v>
      </c>
      <c r="P15">
        <v>27</v>
      </c>
      <c r="Q15">
        <v>33</v>
      </c>
      <c r="R15">
        <v>18</v>
      </c>
      <c r="S15">
        <v>32</v>
      </c>
      <c r="T15">
        <v>31</v>
      </c>
      <c r="U15">
        <v>23</v>
      </c>
      <c r="V15">
        <v>37</v>
      </c>
      <c r="W15">
        <v>35</v>
      </c>
      <c r="X15">
        <v>37</v>
      </c>
      <c r="Y15">
        <v>26</v>
      </c>
      <c r="Z15">
        <v>31</v>
      </c>
      <c r="AA15">
        <v>24</v>
      </c>
      <c r="AB15">
        <v>27</v>
      </c>
      <c r="AC15">
        <v>48</v>
      </c>
      <c r="AD15">
        <v>53</v>
      </c>
      <c r="AE15">
        <v>34</v>
      </c>
      <c r="AF15">
        <v>29</v>
      </c>
      <c r="AG15">
        <v>31</v>
      </c>
      <c r="AH15">
        <v>26</v>
      </c>
      <c r="AI15">
        <v>27</v>
      </c>
      <c r="AJ15">
        <v>21</v>
      </c>
      <c r="AK15">
        <v>34</v>
      </c>
      <c r="AL15">
        <v>47</v>
      </c>
      <c r="AM15">
        <v>35</v>
      </c>
      <c r="AN15">
        <v>44</v>
      </c>
      <c r="AO15">
        <v>21</v>
      </c>
      <c r="AP15">
        <v>32</v>
      </c>
      <c r="AQ15">
        <v>30</v>
      </c>
      <c r="AR15">
        <v>36</v>
      </c>
      <c r="AS15">
        <v>24</v>
      </c>
      <c r="AT15">
        <v>26</v>
      </c>
      <c r="AU15">
        <v>24</v>
      </c>
      <c r="AV15">
        <v>18</v>
      </c>
      <c r="AW15">
        <v>31</v>
      </c>
      <c r="AX15">
        <v>39</v>
      </c>
      <c r="AY15">
        <v>25</v>
      </c>
      <c r="AZ15">
        <v>29</v>
      </c>
      <c r="BA15">
        <v>14</v>
      </c>
      <c r="BB15">
        <v>21</v>
      </c>
      <c r="BC15">
        <v>10</v>
      </c>
      <c r="BD15">
        <v>14</v>
      </c>
      <c r="BE15">
        <v>19</v>
      </c>
      <c r="BF15">
        <v>15</v>
      </c>
      <c r="BG15">
        <v>19</v>
      </c>
    </row>
    <row r="16" spans="1:59" x14ac:dyDescent="0.2">
      <c r="A16" t="s">
        <v>497</v>
      </c>
      <c r="B16" t="s">
        <v>629</v>
      </c>
      <c r="C16">
        <v>38</v>
      </c>
      <c r="D16">
        <v>23</v>
      </c>
      <c r="E16">
        <v>33</v>
      </c>
      <c r="F16">
        <v>47</v>
      </c>
      <c r="G16">
        <v>32</v>
      </c>
      <c r="H16">
        <v>30</v>
      </c>
      <c r="I16">
        <v>41</v>
      </c>
      <c r="J16">
        <v>36</v>
      </c>
      <c r="K16">
        <v>23</v>
      </c>
      <c r="L16">
        <v>31</v>
      </c>
      <c r="M16">
        <v>22</v>
      </c>
      <c r="N16">
        <v>26</v>
      </c>
      <c r="O16">
        <v>28</v>
      </c>
      <c r="P16">
        <v>39</v>
      </c>
      <c r="Q16">
        <v>41</v>
      </c>
      <c r="R16">
        <v>25</v>
      </c>
      <c r="S16">
        <v>26</v>
      </c>
      <c r="T16">
        <v>28</v>
      </c>
      <c r="U16">
        <v>27</v>
      </c>
      <c r="V16">
        <v>31</v>
      </c>
      <c r="W16">
        <v>41</v>
      </c>
      <c r="X16">
        <v>45</v>
      </c>
      <c r="Y16">
        <v>23</v>
      </c>
      <c r="Z16">
        <v>47</v>
      </c>
      <c r="AA16">
        <v>35</v>
      </c>
      <c r="AB16">
        <v>37</v>
      </c>
      <c r="AC16">
        <v>36</v>
      </c>
      <c r="AD16">
        <v>58</v>
      </c>
      <c r="AE16">
        <v>51</v>
      </c>
      <c r="AF16">
        <v>35</v>
      </c>
      <c r="AG16">
        <v>22</v>
      </c>
      <c r="AH16">
        <v>27</v>
      </c>
      <c r="AI16">
        <v>24</v>
      </c>
      <c r="AJ16">
        <v>21</v>
      </c>
      <c r="AK16">
        <v>36</v>
      </c>
      <c r="AL16">
        <v>28</v>
      </c>
      <c r="AM16">
        <v>36</v>
      </c>
      <c r="AN16">
        <v>35</v>
      </c>
      <c r="AO16">
        <v>48</v>
      </c>
      <c r="AP16">
        <v>30</v>
      </c>
      <c r="AQ16">
        <v>23</v>
      </c>
      <c r="AR16">
        <v>42</v>
      </c>
      <c r="AS16">
        <v>34</v>
      </c>
      <c r="AT16">
        <v>32</v>
      </c>
      <c r="AU16">
        <v>12</v>
      </c>
      <c r="AV16">
        <v>22</v>
      </c>
      <c r="AW16">
        <v>22</v>
      </c>
      <c r="AX16">
        <v>25</v>
      </c>
      <c r="AY16">
        <v>38</v>
      </c>
      <c r="AZ16">
        <v>22</v>
      </c>
      <c r="BA16">
        <v>21</v>
      </c>
      <c r="BB16">
        <v>9</v>
      </c>
      <c r="BC16">
        <v>11</v>
      </c>
      <c r="BD16">
        <v>15</v>
      </c>
      <c r="BE16">
        <v>26</v>
      </c>
      <c r="BF16">
        <v>20</v>
      </c>
      <c r="BG16">
        <v>19</v>
      </c>
    </row>
    <row r="17" spans="1:59" x14ac:dyDescent="0.2">
      <c r="A17" t="s">
        <v>498</v>
      </c>
      <c r="B17" t="s">
        <v>499</v>
      </c>
      <c r="C17">
        <v>82</v>
      </c>
      <c r="D17">
        <v>67</v>
      </c>
      <c r="E17">
        <v>63</v>
      </c>
      <c r="F17">
        <v>62</v>
      </c>
      <c r="G17">
        <v>46</v>
      </c>
      <c r="H17">
        <v>71</v>
      </c>
      <c r="I17">
        <v>45</v>
      </c>
      <c r="J17">
        <v>100</v>
      </c>
      <c r="K17">
        <v>66</v>
      </c>
      <c r="L17">
        <v>88</v>
      </c>
      <c r="M17">
        <v>45</v>
      </c>
      <c r="N17">
        <v>74</v>
      </c>
      <c r="O17">
        <v>49</v>
      </c>
      <c r="P17">
        <v>57</v>
      </c>
      <c r="Q17">
        <v>78</v>
      </c>
      <c r="R17">
        <v>58</v>
      </c>
      <c r="S17">
        <v>51</v>
      </c>
      <c r="T17">
        <v>59</v>
      </c>
      <c r="U17">
        <v>39</v>
      </c>
      <c r="V17">
        <v>56</v>
      </c>
      <c r="W17">
        <v>42</v>
      </c>
      <c r="X17">
        <v>66</v>
      </c>
      <c r="Y17">
        <v>61</v>
      </c>
      <c r="Z17">
        <v>64</v>
      </c>
      <c r="AA17">
        <v>51</v>
      </c>
      <c r="AB17">
        <v>46</v>
      </c>
      <c r="AC17">
        <v>60</v>
      </c>
      <c r="AD17">
        <v>77</v>
      </c>
      <c r="AE17">
        <v>92</v>
      </c>
      <c r="AF17">
        <v>52</v>
      </c>
      <c r="AG17">
        <v>53</v>
      </c>
      <c r="AH17">
        <v>44</v>
      </c>
      <c r="AI17">
        <v>38</v>
      </c>
      <c r="AJ17">
        <v>60</v>
      </c>
      <c r="AK17">
        <v>66</v>
      </c>
      <c r="AL17">
        <v>72</v>
      </c>
      <c r="AM17">
        <v>51</v>
      </c>
      <c r="AN17">
        <v>47</v>
      </c>
      <c r="AO17">
        <v>67</v>
      </c>
      <c r="AP17">
        <v>39</v>
      </c>
      <c r="AQ17">
        <v>46</v>
      </c>
      <c r="AR17">
        <v>63</v>
      </c>
      <c r="AS17">
        <v>50</v>
      </c>
      <c r="AT17">
        <v>55</v>
      </c>
      <c r="AU17">
        <v>46</v>
      </c>
      <c r="AV17">
        <v>41</v>
      </c>
      <c r="AW17">
        <v>35</v>
      </c>
      <c r="AX17">
        <v>47</v>
      </c>
      <c r="AY17">
        <v>55</v>
      </c>
      <c r="AZ17">
        <v>69</v>
      </c>
      <c r="BA17">
        <v>70</v>
      </c>
      <c r="BB17">
        <v>43</v>
      </c>
      <c r="BC17">
        <v>37</v>
      </c>
      <c r="BD17">
        <v>56</v>
      </c>
      <c r="BE17">
        <v>57</v>
      </c>
      <c r="BF17">
        <v>73</v>
      </c>
      <c r="BG17">
        <v>83</v>
      </c>
    </row>
    <row r="18" spans="1:59" x14ac:dyDescent="0.2">
      <c r="A18" t="s">
        <v>500</v>
      </c>
      <c r="B18" t="s">
        <v>630</v>
      </c>
      <c r="C18">
        <v>9</v>
      </c>
      <c r="D18">
        <v>31</v>
      </c>
      <c r="E18">
        <v>30</v>
      </c>
      <c r="F18">
        <v>14</v>
      </c>
      <c r="G18">
        <v>17</v>
      </c>
      <c r="H18">
        <v>15</v>
      </c>
      <c r="I18">
        <v>13</v>
      </c>
      <c r="J18">
        <v>9</v>
      </c>
      <c r="K18">
        <v>8</v>
      </c>
      <c r="L18">
        <v>20</v>
      </c>
      <c r="M18">
        <v>12</v>
      </c>
      <c r="N18">
        <v>14</v>
      </c>
      <c r="O18">
        <v>21</v>
      </c>
      <c r="P18">
        <v>22</v>
      </c>
      <c r="Q18">
        <v>33</v>
      </c>
      <c r="R18">
        <v>14</v>
      </c>
      <c r="S18">
        <v>10</v>
      </c>
      <c r="T18">
        <v>9</v>
      </c>
      <c r="U18">
        <v>9</v>
      </c>
      <c r="V18">
        <v>7</v>
      </c>
      <c r="W18">
        <v>16</v>
      </c>
      <c r="X18">
        <v>8</v>
      </c>
      <c r="Y18">
        <v>16</v>
      </c>
      <c r="Z18">
        <v>15</v>
      </c>
      <c r="AA18">
        <v>19</v>
      </c>
      <c r="AB18">
        <v>13</v>
      </c>
      <c r="AC18">
        <v>24</v>
      </c>
      <c r="AD18">
        <v>35</v>
      </c>
      <c r="AE18">
        <v>19</v>
      </c>
      <c r="AF18">
        <v>14</v>
      </c>
      <c r="AG18">
        <v>12</v>
      </c>
      <c r="AH18">
        <v>16</v>
      </c>
      <c r="AI18">
        <v>21</v>
      </c>
      <c r="AJ18">
        <v>7</v>
      </c>
      <c r="AK18">
        <v>14</v>
      </c>
      <c r="AL18">
        <v>21</v>
      </c>
      <c r="AM18">
        <v>13</v>
      </c>
      <c r="AN18">
        <v>12</v>
      </c>
      <c r="AO18">
        <v>22</v>
      </c>
      <c r="AP18">
        <v>16</v>
      </c>
      <c r="AQ18">
        <v>13</v>
      </c>
      <c r="AR18">
        <v>10</v>
      </c>
      <c r="AS18">
        <v>17</v>
      </c>
      <c r="AT18">
        <v>18</v>
      </c>
      <c r="AU18">
        <v>12</v>
      </c>
      <c r="AV18">
        <v>9</v>
      </c>
      <c r="AW18">
        <v>14</v>
      </c>
      <c r="AX18">
        <v>20</v>
      </c>
      <c r="AY18">
        <v>25</v>
      </c>
      <c r="AZ18">
        <v>15</v>
      </c>
      <c r="BA18">
        <v>19</v>
      </c>
      <c r="BB18">
        <v>18</v>
      </c>
      <c r="BC18">
        <v>10</v>
      </c>
      <c r="BD18">
        <v>10</v>
      </c>
      <c r="BE18">
        <v>13</v>
      </c>
      <c r="BF18">
        <v>15</v>
      </c>
      <c r="BG18">
        <v>29</v>
      </c>
    </row>
    <row r="19" spans="1:59" x14ac:dyDescent="0.2">
      <c r="A19" t="s">
        <v>501</v>
      </c>
      <c r="B19" t="s">
        <v>629</v>
      </c>
      <c r="C19">
        <v>32</v>
      </c>
      <c r="D19">
        <v>26</v>
      </c>
      <c r="E19">
        <v>12</v>
      </c>
      <c r="F19">
        <v>25</v>
      </c>
      <c r="G19">
        <v>17</v>
      </c>
      <c r="H19">
        <v>13</v>
      </c>
      <c r="I19">
        <v>31</v>
      </c>
      <c r="J19">
        <v>44</v>
      </c>
      <c r="K19">
        <v>23</v>
      </c>
      <c r="L19">
        <v>22</v>
      </c>
      <c r="M19">
        <v>21</v>
      </c>
      <c r="N19">
        <v>31</v>
      </c>
      <c r="O19">
        <v>31</v>
      </c>
      <c r="P19">
        <v>55</v>
      </c>
      <c r="Q19">
        <v>45</v>
      </c>
      <c r="R19">
        <v>27</v>
      </c>
      <c r="S19">
        <v>24</v>
      </c>
      <c r="T19">
        <v>16</v>
      </c>
      <c r="U19">
        <v>22</v>
      </c>
      <c r="V19">
        <v>16</v>
      </c>
      <c r="W19">
        <v>21</v>
      </c>
      <c r="X19">
        <v>29</v>
      </c>
      <c r="Y19">
        <v>22</v>
      </c>
      <c r="Z19">
        <v>15</v>
      </c>
      <c r="AA19">
        <v>21</v>
      </c>
      <c r="AB19">
        <v>28</v>
      </c>
      <c r="AC19">
        <v>23</v>
      </c>
      <c r="AD19">
        <v>51</v>
      </c>
      <c r="AE19">
        <v>32</v>
      </c>
      <c r="AF19">
        <v>20</v>
      </c>
      <c r="AG19">
        <v>15</v>
      </c>
      <c r="AH19">
        <v>26</v>
      </c>
      <c r="AI19">
        <v>13</v>
      </c>
      <c r="AJ19">
        <v>27</v>
      </c>
      <c r="AK19">
        <v>14</v>
      </c>
      <c r="AL19">
        <v>21</v>
      </c>
      <c r="AM19">
        <v>19</v>
      </c>
      <c r="AN19">
        <v>14</v>
      </c>
      <c r="AO19">
        <v>30</v>
      </c>
      <c r="AP19">
        <v>12</v>
      </c>
      <c r="AQ19">
        <v>20</v>
      </c>
      <c r="AR19">
        <v>43</v>
      </c>
      <c r="AS19">
        <v>22</v>
      </c>
      <c r="AT19">
        <v>19</v>
      </c>
      <c r="AU19">
        <v>12</v>
      </c>
      <c r="AV19">
        <v>18</v>
      </c>
      <c r="AW19">
        <v>19</v>
      </c>
      <c r="AX19">
        <v>22</v>
      </c>
      <c r="AY19">
        <v>30</v>
      </c>
      <c r="AZ19">
        <v>30</v>
      </c>
      <c r="BA19">
        <v>23</v>
      </c>
      <c r="BB19">
        <v>16</v>
      </c>
      <c r="BC19">
        <v>6</v>
      </c>
      <c r="BD19">
        <v>12</v>
      </c>
      <c r="BE19">
        <v>20</v>
      </c>
      <c r="BF19">
        <v>38</v>
      </c>
      <c r="BG19">
        <v>21</v>
      </c>
    </row>
    <row r="20" spans="1:59" x14ac:dyDescent="0.2">
      <c r="A20" t="s">
        <v>502</v>
      </c>
      <c r="B20" t="s">
        <v>503</v>
      </c>
      <c r="C20">
        <v>97</v>
      </c>
      <c r="D20">
        <v>81</v>
      </c>
      <c r="E20">
        <v>69</v>
      </c>
      <c r="F20">
        <v>67</v>
      </c>
      <c r="G20">
        <v>65</v>
      </c>
      <c r="H20">
        <v>71</v>
      </c>
      <c r="I20">
        <v>84</v>
      </c>
      <c r="J20">
        <v>96</v>
      </c>
      <c r="K20">
        <v>68</v>
      </c>
      <c r="L20">
        <v>61</v>
      </c>
      <c r="M20">
        <v>60</v>
      </c>
      <c r="N20">
        <v>63</v>
      </c>
      <c r="O20">
        <v>67</v>
      </c>
      <c r="P20">
        <v>84</v>
      </c>
      <c r="Q20">
        <v>94</v>
      </c>
      <c r="R20">
        <v>94</v>
      </c>
      <c r="S20">
        <v>70</v>
      </c>
      <c r="T20">
        <v>59</v>
      </c>
      <c r="U20">
        <v>59</v>
      </c>
      <c r="V20">
        <v>59</v>
      </c>
      <c r="W20">
        <v>76</v>
      </c>
      <c r="X20">
        <v>89</v>
      </c>
      <c r="Y20">
        <v>69</v>
      </c>
      <c r="Z20">
        <v>58</v>
      </c>
      <c r="AA20">
        <v>61</v>
      </c>
      <c r="AB20">
        <v>62</v>
      </c>
      <c r="AC20">
        <v>63</v>
      </c>
      <c r="AD20">
        <v>80</v>
      </c>
      <c r="AE20">
        <v>88</v>
      </c>
      <c r="AF20">
        <v>61</v>
      </c>
      <c r="AG20">
        <v>54</v>
      </c>
      <c r="AH20">
        <v>55</v>
      </c>
      <c r="AI20">
        <v>58</v>
      </c>
      <c r="AJ20">
        <v>61</v>
      </c>
      <c r="AK20">
        <v>75</v>
      </c>
      <c r="AL20">
        <v>85</v>
      </c>
      <c r="AM20">
        <v>65</v>
      </c>
      <c r="AN20">
        <v>58</v>
      </c>
      <c r="AO20">
        <v>56</v>
      </c>
      <c r="AP20">
        <v>55</v>
      </c>
      <c r="AQ20">
        <v>60</v>
      </c>
      <c r="AR20">
        <v>76</v>
      </c>
      <c r="AS20">
        <v>91</v>
      </c>
      <c r="AT20">
        <v>69</v>
      </c>
      <c r="AU20">
        <v>60</v>
      </c>
      <c r="AV20">
        <v>62</v>
      </c>
      <c r="AW20">
        <v>55</v>
      </c>
      <c r="AX20">
        <v>60</v>
      </c>
      <c r="AY20">
        <v>76</v>
      </c>
      <c r="AZ20">
        <v>92</v>
      </c>
      <c r="BA20">
        <v>86</v>
      </c>
      <c r="BB20">
        <v>59</v>
      </c>
      <c r="BC20">
        <v>55</v>
      </c>
      <c r="BD20">
        <v>55</v>
      </c>
      <c r="BE20">
        <v>71</v>
      </c>
      <c r="BF20">
        <v>89</v>
      </c>
      <c r="BG20">
        <v>100</v>
      </c>
    </row>
    <row r="21" spans="1:59" x14ac:dyDescent="0.2">
      <c r="A21" t="s">
        <v>504</v>
      </c>
      <c r="B21" t="s">
        <v>630</v>
      </c>
      <c r="C21">
        <v>30</v>
      </c>
      <c r="D21">
        <v>18</v>
      </c>
      <c r="E21">
        <v>21</v>
      </c>
      <c r="F21">
        <v>22</v>
      </c>
      <c r="G21">
        <v>22</v>
      </c>
      <c r="H21">
        <v>24</v>
      </c>
      <c r="I21">
        <v>31</v>
      </c>
      <c r="J21">
        <v>30</v>
      </c>
      <c r="K21">
        <v>21</v>
      </c>
      <c r="L21">
        <v>21</v>
      </c>
      <c r="M21">
        <v>20</v>
      </c>
      <c r="N21">
        <v>22</v>
      </c>
      <c r="O21">
        <v>25</v>
      </c>
      <c r="P21">
        <v>30</v>
      </c>
      <c r="Q21">
        <v>32</v>
      </c>
      <c r="R21">
        <v>27</v>
      </c>
      <c r="S21">
        <v>19</v>
      </c>
      <c r="T21">
        <v>19</v>
      </c>
      <c r="U21">
        <v>23</v>
      </c>
      <c r="V21">
        <v>25</v>
      </c>
      <c r="W21">
        <v>31</v>
      </c>
      <c r="X21">
        <v>31</v>
      </c>
      <c r="Y21">
        <v>21</v>
      </c>
      <c r="Z21">
        <v>23</v>
      </c>
      <c r="AA21">
        <v>26</v>
      </c>
      <c r="AB21">
        <v>27</v>
      </c>
      <c r="AC21">
        <v>36</v>
      </c>
      <c r="AD21">
        <v>41</v>
      </c>
      <c r="AE21">
        <v>35</v>
      </c>
      <c r="AF21">
        <v>22</v>
      </c>
      <c r="AG21">
        <v>22</v>
      </c>
      <c r="AH21">
        <v>21</v>
      </c>
      <c r="AI21">
        <v>21</v>
      </c>
      <c r="AJ21">
        <v>24</v>
      </c>
      <c r="AK21">
        <v>30</v>
      </c>
      <c r="AL21">
        <v>30</v>
      </c>
      <c r="AM21">
        <v>21</v>
      </c>
      <c r="AN21">
        <v>20</v>
      </c>
      <c r="AO21">
        <v>21</v>
      </c>
      <c r="AP21">
        <v>22</v>
      </c>
      <c r="AQ21">
        <v>24</v>
      </c>
      <c r="AR21">
        <v>28</v>
      </c>
      <c r="AS21">
        <v>28</v>
      </c>
      <c r="AT21">
        <v>20</v>
      </c>
      <c r="AU21">
        <v>20</v>
      </c>
      <c r="AV21">
        <v>20</v>
      </c>
      <c r="AW21">
        <v>23</v>
      </c>
      <c r="AX21">
        <v>23</v>
      </c>
      <c r="AY21">
        <v>27</v>
      </c>
      <c r="AZ21">
        <v>30</v>
      </c>
      <c r="BA21">
        <v>19</v>
      </c>
      <c r="BB21">
        <v>19</v>
      </c>
      <c r="BC21">
        <v>20</v>
      </c>
      <c r="BD21">
        <v>20</v>
      </c>
      <c r="BE21">
        <v>21</v>
      </c>
      <c r="BF21">
        <v>28</v>
      </c>
      <c r="BG21">
        <v>26</v>
      </c>
    </row>
    <row r="22" spans="1:59" x14ac:dyDescent="0.2">
      <c r="A22" t="s">
        <v>505</v>
      </c>
      <c r="B22" t="s">
        <v>629</v>
      </c>
      <c r="C22">
        <v>24</v>
      </c>
      <c r="D22">
        <v>16</v>
      </c>
      <c r="E22">
        <v>12</v>
      </c>
      <c r="F22">
        <v>14</v>
      </c>
      <c r="G22">
        <v>14</v>
      </c>
      <c r="H22">
        <v>14</v>
      </c>
      <c r="I22">
        <v>22</v>
      </c>
      <c r="J22">
        <v>26</v>
      </c>
      <c r="K22">
        <v>15</v>
      </c>
      <c r="L22">
        <v>13</v>
      </c>
      <c r="M22">
        <v>13</v>
      </c>
      <c r="N22">
        <v>15</v>
      </c>
      <c r="O22">
        <v>16</v>
      </c>
      <c r="P22">
        <v>19</v>
      </c>
      <c r="Q22">
        <v>24</v>
      </c>
      <c r="R22">
        <v>22</v>
      </c>
      <c r="S22">
        <v>14</v>
      </c>
      <c r="T22">
        <v>14</v>
      </c>
      <c r="U22">
        <v>14</v>
      </c>
      <c r="V22">
        <v>17</v>
      </c>
      <c r="W22">
        <v>24</v>
      </c>
      <c r="X22">
        <v>24</v>
      </c>
      <c r="Y22">
        <v>17</v>
      </c>
      <c r="Z22">
        <v>15</v>
      </c>
      <c r="AA22">
        <v>14</v>
      </c>
      <c r="AB22">
        <v>14</v>
      </c>
      <c r="AC22">
        <v>19</v>
      </c>
      <c r="AD22">
        <v>27</v>
      </c>
      <c r="AE22">
        <v>27</v>
      </c>
      <c r="AF22">
        <v>17</v>
      </c>
      <c r="AG22">
        <v>14</v>
      </c>
      <c r="AH22">
        <v>13</v>
      </c>
      <c r="AI22">
        <v>14</v>
      </c>
      <c r="AJ22">
        <v>15</v>
      </c>
      <c r="AK22">
        <v>20</v>
      </c>
      <c r="AL22">
        <v>22</v>
      </c>
      <c r="AM22">
        <v>14</v>
      </c>
      <c r="AN22">
        <v>13</v>
      </c>
      <c r="AO22">
        <v>12</v>
      </c>
      <c r="AP22">
        <v>12</v>
      </c>
      <c r="AQ22">
        <v>13</v>
      </c>
      <c r="AR22">
        <v>20</v>
      </c>
      <c r="AS22">
        <v>20</v>
      </c>
      <c r="AT22">
        <v>13</v>
      </c>
      <c r="AU22">
        <v>12</v>
      </c>
      <c r="AV22">
        <v>14</v>
      </c>
      <c r="AW22">
        <v>12</v>
      </c>
      <c r="AX22">
        <v>15</v>
      </c>
      <c r="AY22">
        <v>18</v>
      </c>
      <c r="AZ22">
        <v>23</v>
      </c>
      <c r="BA22">
        <v>16</v>
      </c>
      <c r="BB22">
        <v>12</v>
      </c>
      <c r="BC22">
        <v>11</v>
      </c>
      <c r="BD22">
        <v>12</v>
      </c>
      <c r="BE22">
        <v>14</v>
      </c>
      <c r="BF22">
        <v>18</v>
      </c>
      <c r="BG22">
        <v>20</v>
      </c>
    </row>
    <row r="23" spans="1:59" x14ac:dyDescent="0.2">
      <c r="A23" t="s">
        <v>506</v>
      </c>
      <c r="B23" t="s">
        <v>507</v>
      </c>
      <c r="C23">
        <v>93</v>
      </c>
      <c r="D23">
        <v>75</v>
      </c>
      <c r="E23">
        <v>73</v>
      </c>
      <c r="F23">
        <v>65</v>
      </c>
      <c r="G23">
        <v>59</v>
      </c>
      <c r="H23">
        <v>82</v>
      </c>
      <c r="I23">
        <v>73</v>
      </c>
      <c r="J23">
        <v>86</v>
      </c>
      <c r="K23">
        <v>60</v>
      </c>
      <c r="L23">
        <v>62</v>
      </c>
      <c r="M23">
        <v>65</v>
      </c>
      <c r="N23">
        <v>59</v>
      </c>
      <c r="O23">
        <v>58</v>
      </c>
      <c r="P23">
        <v>58</v>
      </c>
      <c r="Q23">
        <v>100</v>
      </c>
      <c r="R23">
        <v>62</v>
      </c>
      <c r="S23">
        <v>48</v>
      </c>
      <c r="T23">
        <v>53</v>
      </c>
      <c r="U23">
        <v>49</v>
      </c>
      <c r="V23">
        <v>58</v>
      </c>
      <c r="W23">
        <v>57</v>
      </c>
      <c r="X23">
        <v>86</v>
      </c>
      <c r="Y23">
        <v>62</v>
      </c>
      <c r="Z23">
        <v>51</v>
      </c>
      <c r="AA23">
        <v>75</v>
      </c>
      <c r="AB23">
        <v>41</v>
      </c>
      <c r="AC23">
        <v>46</v>
      </c>
      <c r="AD23">
        <v>62</v>
      </c>
      <c r="AE23">
        <v>57</v>
      </c>
      <c r="AF23">
        <v>53</v>
      </c>
      <c r="AG23">
        <v>44</v>
      </c>
      <c r="AH23">
        <v>42</v>
      </c>
      <c r="AI23">
        <v>36</v>
      </c>
      <c r="AJ23">
        <v>40</v>
      </c>
      <c r="AK23">
        <v>52</v>
      </c>
      <c r="AL23">
        <v>65</v>
      </c>
      <c r="AM23">
        <v>40</v>
      </c>
      <c r="AN23">
        <v>48</v>
      </c>
      <c r="AO23">
        <v>40</v>
      </c>
      <c r="AP23">
        <v>34</v>
      </c>
      <c r="AQ23">
        <v>43</v>
      </c>
      <c r="AR23">
        <v>65</v>
      </c>
      <c r="AS23">
        <v>57</v>
      </c>
      <c r="AT23">
        <v>46</v>
      </c>
      <c r="AU23">
        <v>53</v>
      </c>
      <c r="AV23">
        <v>44</v>
      </c>
      <c r="AW23">
        <v>47</v>
      </c>
      <c r="AX23">
        <v>59</v>
      </c>
      <c r="AY23">
        <v>46</v>
      </c>
      <c r="AZ23">
        <v>71</v>
      </c>
      <c r="BA23">
        <v>53</v>
      </c>
      <c r="BB23">
        <v>47</v>
      </c>
      <c r="BC23">
        <v>31</v>
      </c>
      <c r="BD23">
        <v>59</v>
      </c>
      <c r="BE23">
        <v>73</v>
      </c>
      <c r="BF23">
        <v>81</v>
      </c>
      <c r="BG23">
        <v>87</v>
      </c>
    </row>
    <row r="24" spans="1:59" x14ac:dyDescent="0.2">
      <c r="A24" t="s">
        <v>508</v>
      </c>
      <c r="B24" t="s">
        <v>630</v>
      </c>
      <c r="C24">
        <v>11</v>
      </c>
      <c r="D24">
        <v>13</v>
      </c>
      <c r="E24">
        <v>15</v>
      </c>
      <c r="F24">
        <v>15</v>
      </c>
      <c r="G24">
        <v>13</v>
      </c>
      <c r="H24">
        <v>29</v>
      </c>
      <c r="I24">
        <v>16</v>
      </c>
      <c r="J24">
        <v>23</v>
      </c>
      <c r="K24">
        <v>18</v>
      </c>
      <c r="L24">
        <v>14</v>
      </c>
      <c r="M24">
        <v>14</v>
      </c>
      <c r="N24">
        <v>12</v>
      </c>
      <c r="O24">
        <v>15</v>
      </c>
      <c r="P24">
        <v>12</v>
      </c>
      <c r="Q24">
        <v>13</v>
      </c>
      <c r="R24">
        <v>22</v>
      </c>
      <c r="S24">
        <v>14</v>
      </c>
      <c r="T24">
        <v>23</v>
      </c>
      <c r="U24">
        <v>20</v>
      </c>
      <c r="V24">
        <v>22</v>
      </c>
      <c r="W24">
        <v>28</v>
      </c>
      <c r="X24">
        <v>10</v>
      </c>
      <c r="Y24">
        <v>20</v>
      </c>
      <c r="Z24">
        <v>14</v>
      </c>
      <c r="AA24">
        <v>16</v>
      </c>
      <c r="AB24">
        <v>14</v>
      </c>
      <c r="AC24">
        <v>28</v>
      </c>
      <c r="AD24">
        <v>31</v>
      </c>
      <c r="AE24">
        <v>29</v>
      </c>
      <c r="AF24">
        <v>18</v>
      </c>
      <c r="AG24">
        <v>17</v>
      </c>
      <c r="AH24">
        <v>21</v>
      </c>
      <c r="AI24">
        <v>13</v>
      </c>
      <c r="AJ24">
        <v>18</v>
      </c>
      <c r="AK24">
        <v>19</v>
      </c>
      <c r="AL24">
        <v>23</v>
      </c>
      <c r="AM24">
        <v>16</v>
      </c>
      <c r="AN24">
        <v>15</v>
      </c>
      <c r="AO24">
        <v>14</v>
      </c>
      <c r="AP24">
        <v>17</v>
      </c>
      <c r="AQ24">
        <v>13</v>
      </c>
      <c r="AR24">
        <v>23</v>
      </c>
      <c r="AS24">
        <v>18</v>
      </c>
      <c r="AT24">
        <v>9</v>
      </c>
      <c r="AU24">
        <v>18</v>
      </c>
      <c r="AV24">
        <v>14</v>
      </c>
      <c r="AW24">
        <v>15</v>
      </c>
      <c r="AX24">
        <v>12</v>
      </c>
      <c r="AY24">
        <v>15</v>
      </c>
      <c r="AZ24">
        <v>16</v>
      </c>
      <c r="BA24">
        <v>16</v>
      </c>
      <c r="BB24">
        <v>9</v>
      </c>
      <c r="BC24">
        <v>9</v>
      </c>
      <c r="BD24">
        <v>12</v>
      </c>
      <c r="BE24">
        <v>6</v>
      </c>
      <c r="BF24">
        <v>11</v>
      </c>
      <c r="BG24">
        <v>12</v>
      </c>
    </row>
    <row r="25" spans="1:59" x14ac:dyDescent="0.2">
      <c r="A25" t="s">
        <v>509</v>
      </c>
      <c r="B25" t="s">
        <v>629</v>
      </c>
      <c r="C25">
        <v>38</v>
      </c>
      <c r="D25">
        <v>23</v>
      </c>
      <c r="E25">
        <v>24</v>
      </c>
      <c r="F25">
        <v>22</v>
      </c>
      <c r="G25">
        <v>16</v>
      </c>
      <c r="H25">
        <v>21</v>
      </c>
      <c r="I25">
        <v>22</v>
      </c>
      <c r="J25">
        <v>41</v>
      </c>
      <c r="K25">
        <v>21</v>
      </c>
      <c r="L25">
        <v>26</v>
      </c>
      <c r="M25">
        <v>19</v>
      </c>
      <c r="N25">
        <v>20</v>
      </c>
      <c r="O25">
        <v>38</v>
      </c>
      <c r="P25">
        <v>30</v>
      </c>
      <c r="Q25">
        <v>39</v>
      </c>
      <c r="R25">
        <v>19</v>
      </c>
      <c r="S25">
        <v>12</v>
      </c>
      <c r="T25">
        <v>20</v>
      </c>
      <c r="U25">
        <v>16</v>
      </c>
      <c r="V25">
        <v>22</v>
      </c>
      <c r="W25">
        <v>21</v>
      </c>
      <c r="X25">
        <v>33</v>
      </c>
      <c r="Y25">
        <v>26</v>
      </c>
      <c r="Z25">
        <v>18</v>
      </c>
      <c r="AA25">
        <v>28</v>
      </c>
      <c r="AB25">
        <v>19</v>
      </c>
      <c r="AC25">
        <v>26</v>
      </c>
      <c r="AD25">
        <v>49</v>
      </c>
      <c r="AE25">
        <v>47</v>
      </c>
      <c r="AF25">
        <v>14</v>
      </c>
      <c r="AG25">
        <v>21</v>
      </c>
      <c r="AH25">
        <v>23</v>
      </c>
      <c r="AI25">
        <v>24</v>
      </c>
      <c r="AJ25">
        <v>24</v>
      </c>
      <c r="AK25">
        <v>21</v>
      </c>
      <c r="AL25">
        <v>34</v>
      </c>
      <c r="AM25">
        <v>20</v>
      </c>
      <c r="AN25">
        <v>19</v>
      </c>
      <c r="AO25">
        <v>17</v>
      </c>
      <c r="AP25">
        <v>18</v>
      </c>
      <c r="AQ25">
        <v>13</v>
      </c>
      <c r="AR25">
        <v>28</v>
      </c>
      <c r="AS25">
        <v>30</v>
      </c>
      <c r="AT25">
        <v>17</v>
      </c>
      <c r="AU25">
        <v>18</v>
      </c>
      <c r="AV25">
        <v>19</v>
      </c>
      <c r="AW25">
        <v>11</v>
      </c>
      <c r="AX25">
        <v>20</v>
      </c>
      <c r="AY25">
        <v>22</v>
      </c>
      <c r="AZ25">
        <v>21</v>
      </c>
      <c r="BA25">
        <v>15</v>
      </c>
      <c r="BB25">
        <v>20</v>
      </c>
      <c r="BC25">
        <v>13</v>
      </c>
      <c r="BD25">
        <v>17</v>
      </c>
      <c r="BE25">
        <v>18</v>
      </c>
      <c r="BF25">
        <v>29</v>
      </c>
      <c r="BG25">
        <v>26</v>
      </c>
    </row>
    <row r="26" spans="1:59" x14ac:dyDescent="0.2">
      <c r="A26" t="s">
        <v>510</v>
      </c>
      <c r="B26" t="s">
        <v>511</v>
      </c>
      <c r="C26">
        <v>43</v>
      </c>
      <c r="D26">
        <v>30</v>
      </c>
      <c r="E26">
        <v>29</v>
      </c>
      <c r="F26">
        <v>26</v>
      </c>
      <c r="G26">
        <v>25</v>
      </c>
      <c r="H26">
        <v>32</v>
      </c>
      <c r="I26">
        <v>41</v>
      </c>
      <c r="J26">
        <v>38</v>
      </c>
      <c r="K26">
        <v>27</v>
      </c>
      <c r="L26">
        <v>24</v>
      </c>
      <c r="M26">
        <v>24</v>
      </c>
      <c r="N26">
        <v>24</v>
      </c>
      <c r="O26">
        <v>29</v>
      </c>
      <c r="P26">
        <v>39</v>
      </c>
      <c r="Q26">
        <v>37</v>
      </c>
      <c r="R26">
        <v>26</v>
      </c>
      <c r="S26">
        <v>24</v>
      </c>
      <c r="T26">
        <v>24</v>
      </c>
      <c r="U26">
        <v>23</v>
      </c>
      <c r="V26">
        <v>28</v>
      </c>
      <c r="W26">
        <v>39</v>
      </c>
      <c r="X26">
        <v>38</v>
      </c>
      <c r="Y26">
        <v>27</v>
      </c>
      <c r="Z26">
        <v>25</v>
      </c>
      <c r="AA26">
        <v>25</v>
      </c>
      <c r="AB26">
        <v>22</v>
      </c>
      <c r="AC26">
        <v>27</v>
      </c>
      <c r="AD26">
        <v>38</v>
      </c>
      <c r="AE26">
        <v>38</v>
      </c>
      <c r="AF26">
        <v>25</v>
      </c>
      <c r="AG26">
        <v>25</v>
      </c>
      <c r="AH26">
        <v>25</v>
      </c>
      <c r="AI26">
        <v>24</v>
      </c>
      <c r="AJ26">
        <v>29</v>
      </c>
      <c r="AK26">
        <v>33</v>
      </c>
      <c r="AL26">
        <v>37</v>
      </c>
      <c r="AM26">
        <v>26</v>
      </c>
      <c r="AN26">
        <v>24</v>
      </c>
      <c r="AO26">
        <v>24</v>
      </c>
      <c r="AP26">
        <v>25</v>
      </c>
      <c r="AQ26">
        <v>31</v>
      </c>
      <c r="AR26">
        <v>37</v>
      </c>
      <c r="AS26">
        <v>35</v>
      </c>
      <c r="AT26">
        <v>27</v>
      </c>
      <c r="AU26">
        <v>25</v>
      </c>
      <c r="AV26">
        <v>25</v>
      </c>
      <c r="AW26">
        <v>25</v>
      </c>
      <c r="AX26">
        <v>31</v>
      </c>
      <c r="AY26">
        <v>35</v>
      </c>
      <c r="AZ26">
        <v>36</v>
      </c>
      <c r="BA26">
        <v>24</v>
      </c>
      <c r="BB26">
        <v>23</v>
      </c>
      <c r="BC26">
        <v>23</v>
      </c>
      <c r="BD26">
        <v>29</v>
      </c>
      <c r="BE26">
        <v>66</v>
      </c>
      <c r="BF26">
        <v>97</v>
      </c>
      <c r="BG26">
        <v>100</v>
      </c>
    </row>
    <row r="27" spans="1:59" x14ac:dyDescent="0.2">
      <c r="A27" t="s">
        <v>512</v>
      </c>
      <c r="B27" t="s">
        <v>630</v>
      </c>
      <c r="C27">
        <v>54</v>
      </c>
      <c r="D27">
        <v>39</v>
      </c>
      <c r="E27">
        <v>38</v>
      </c>
      <c r="F27">
        <v>41</v>
      </c>
      <c r="G27">
        <v>49</v>
      </c>
      <c r="H27">
        <v>60</v>
      </c>
      <c r="I27">
        <v>70</v>
      </c>
      <c r="J27">
        <v>63</v>
      </c>
      <c r="K27">
        <v>40</v>
      </c>
      <c r="L27">
        <v>45</v>
      </c>
      <c r="M27">
        <v>44</v>
      </c>
      <c r="N27">
        <v>53</v>
      </c>
      <c r="O27">
        <v>65</v>
      </c>
      <c r="P27">
        <v>82</v>
      </c>
      <c r="Q27">
        <v>72</v>
      </c>
      <c r="R27">
        <v>44</v>
      </c>
      <c r="S27">
        <v>44</v>
      </c>
      <c r="T27">
        <v>47</v>
      </c>
      <c r="U27">
        <v>53</v>
      </c>
      <c r="V27">
        <v>64</v>
      </c>
      <c r="W27">
        <v>85</v>
      </c>
      <c r="X27">
        <v>65</v>
      </c>
      <c r="Y27">
        <v>47</v>
      </c>
      <c r="Z27">
        <v>50</v>
      </c>
      <c r="AA27">
        <v>54</v>
      </c>
      <c r="AB27">
        <v>66</v>
      </c>
      <c r="AC27">
        <v>90</v>
      </c>
      <c r="AD27">
        <v>96</v>
      </c>
      <c r="AE27">
        <v>72</v>
      </c>
      <c r="AF27">
        <v>43</v>
      </c>
      <c r="AG27">
        <v>43</v>
      </c>
      <c r="AH27">
        <v>47</v>
      </c>
      <c r="AI27">
        <v>50</v>
      </c>
      <c r="AJ27">
        <v>65</v>
      </c>
      <c r="AK27">
        <v>78</v>
      </c>
      <c r="AL27">
        <v>68</v>
      </c>
      <c r="AM27">
        <v>48</v>
      </c>
      <c r="AN27">
        <v>46</v>
      </c>
      <c r="AO27">
        <v>43</v>
      </c>
      <c r="AP27">
        <v>51</v>
      </c>
      <c r="AQ27">
        <v>69</v>
      </c>
      <c r="AR27">
        <v>78</v>
      </c>
      <c r="AS27">
        <v>60</v>
      </c>
      <c r="AT27">
        <v>40</v>
      </c>
      <c r="AU27">
        <v>45</v>
      </c>
      <c r="AV27">
        <v>44</v>
      </c>
      <c r="AW27">
        <v>46</v>
      </c>
      <c r="AX27">
        <v>59</v>
      </c>
      <c r="AY27">
        <v>75</v>
      </c>
      <c r="AZ27">
        <v>60</v>
      </c>
      <c r="BA27">
        <v>38</v>
      </c>
      <c r="BB27">
        <v>29</v>
      </c>
      <c r="BC27">
        <v>28</v>
      </c>
      <c r="BD27">
        <v>23</v>
      </c>
      <c r="BE27">
        <v>21</v>
      </c>
      <c r="BF27">
        <v>16</v>
      </c>
      <c r="BG27">
        <v>11</v>
      </c>
    </row>
    <row r="28" spans="1:59" x14ac:dyDescent="0.2">
      <c r="A28" t="s">
        <v>513</v>
      </c>
      <c r="B28" t="s">
        <v>629</v>
      </c>
      <c r="C28">
        <v>35</v>
      </c>
      <c r="D28">
        <v>17</v>
      </c>
      <c r="E28">
        <v>17</v>
      </c>
      <c r="F28">
        <v>22</v>
      </c>
      <c r="G28">
        <v>19</v>
      </c>
      <c r="H28">
        <v>29</v>
      </c>
      <c r="I28">
        <v>49</v>
      </c>
      <c r="J28">
        <v>37</v>
      </c>
      <c r="K28">
        <v>17</v>
      </c>
      <c r="L28">
        <v>17</v>
      </c>
      <c r="M28">
        <v>21</v>
      </c>
      <c r="N28">
        <v>18</v>
      </c>
      <c r="O28">
        <v>28</v>
      </c>
      <c r="P28">
        <v>44</v>
      </c>
      <c r="Q28">
        <v>33</v>
      </c>
      <c r="R28">
        <v>17</v>
      </c>
      <c r="S28">
        <v>18</v>
      </c>
      <c r="T28">
        <v>22</v>
      </c>
      <c r="U28">
        <v>16</v>
      </c>
      <c r="V28">
        <v>29</v>
      </c>
      <c r="W28">
        <v>51</v>
      </c>
      <c r="X28">
        <v>36</v>
      </c>
      <c r="Y28">
        <v>29</v>
      </c>
      <c r="Z28">
        <v>21</v>
      </c>
      <c r="AA28">
        <v>26</v>
      </c>
      <c r="AB28">
        <v>20</v>
      </c>
      <c r="AC28">
        <v>34</v>
      </c>
      <c r="AD28">
        <v>44</v>
      </c>
      <c r="AE28">
        <v>33</v>
      </c>
      <c r="AF28">
        <v>17</v>
      </c>
      <c r="AG28">
        <v>18</v>
      </c>
      <c r="AH28">
        <v>21</v>
      </c>
      <c r="AI28">
        <v>18</v>
      </c>
      <c r="AJ28">
        <v>25</v>
      </c>
      <c r="AK28">
        <v>34</v>
      </c>
      <c r="AL28">
        <v>32</v>
      </c>
      <c r="AM28">
        <v>18</v>
      </c>
      <c r="AN28">
        <v>17</v>
      </c>
      <c r="AO28">
        <v>20</v>
      </c>
      <c r="AP28">
        <v>18</v>
      </c>
      <c r="AQ28">
        <v>28</v>
      </c>
      <c r="AR28">
        <v>42</v>
      </c>
      <c r="AS28">
        <v>28</v>
      </c>
      <c r="AT28">
        <v>16</v>
      </c>
      <c r="AU28">
        <v>16</v>
      </c>
      <c r="AV28">
        <v>20</v>
      </c>
      <c r="AW28">
        <v>15</v>
      </c>
      <c r="AX28">
        <v>26</v>
      </c>
      <c r="AY28">
        <v>38</v>
      </c>
      <c r="AZ28">
        <v>28</v>
      </c>
      <c r="BA28">
        <v>14</v>
      </c>
      <c r="BB28">
        <v>12</v>
      </c>
      <c r="BC28">
        <v>15</v>
      </c>
      <c r="BD28">
        <v>8</v>
      </c>
      <c r="BE28">
        <v>9</v>
      </c>
      <c r="BF28">
        <v>9</v>
      </c>
      <c r="BG28">
        <v>10</v>
      </c>
    </row>
    <row r="29" spans="1:59" x14ac:dyDescent="0.2">
      <c r="A29" t="s">
        <v>514</v>
      </c>
      <c r="B29" t="s">
        <v>515</v>
      </c>
      <c r="C29">
        <v>28</v>
      </c>
      <c r="D29">
        <v>22</v>
      </c>
      <c r="E29">
        <v>23</v>
      </c>
      <c r="F29">
        <v>20</v>
      </c>
      <c r="G29">
        <v>22</v>
      </c>
      <c r="H29">
        <v>24</v>
      </c>
      <c r="I29">
        <v>26</v>
      </c>
      <c r="J29">
        <v>25</v>
      </c>
      <c r="K29">
        <v>21</v>
      </c>
      <c r="L29">
        <v>21</v>
      </c>
      <c r="M29">
        <v>20</v>
      </c>
      <c r="N29">
        <v>20</v>
      </c>
      <c r="O29">
        <v>22</v>
      </c>
      <c r="P29">
        <v>27</v>
      </c>
      <c r="Q29">
        <v>28</v>
      </c>
      <c r="R29">
        <v>23</v>
      </c>
      <c r="S29">
        <v>19</v>
      </c>
      <c r="T29">
        <v>19</v>
      </c>
      <c r="U29">
        <v>19</v>
      </c>
      <c r="V29">
        <v>18</v>
      </c>
      <c r="W29">
        <v>20</v>
      </c>
      <c r="X29">
        <v>24</v>
      </c>
      <c r="Y29">
        <v>22</v>
      </c>
      <c r="Z29">
        <v>19</v>
      </c>
      <c r="AA29">
        <v>19</v>
      </c>
      <c r="AB29">
        <v>18</v>
      </c>
      <c r="AC29">
        <v>19</v>
      </c>
      <c r="AD29">
        <v>22</v>
      </c>
      <c r="AE29">
        <v>24</v>
      </c>
      <c r="AF29">
        <v>20</v>
      </c>
      <c r="AG29">
        <v>20</v>
      </c>
      <c r="AH29">
        <v>19</v>
      </c>
      <c r="AI29">
        <v>18</v>
      </c>
      <c r="AJ29">
        <v>19</v>
      </c>
      <c r="AK29">
        <v>21</v>
      </c>
      <c r="AL29">
        <v>25</v>
      </c>
      <c r="AM29">
        <v>21</v>
      </c>
      <c r="AN29">
        <v>21</v>
      </c>
      <c r="AO29">
        <v>22</v>
      </c>
      <c r="AP29">
        <v>21</v>
      </c>
      <c r="AQ29">
        <v>20</v>
      </c>
      <c r="AR29">
        <v>27</v>
      </c>
      <c r="AS29">
        <v>33</v>
      </c>
      <c r="AT29">
        <v>25</v>
      </c>
      <c r="AU29">
        <v>21</v>
      </c>
      <c r="AV29">
        <v>21</v>
      </c>
      <c r="AW29">
        <v>23</v>
      </c>
      <c r="AX29">
        <v>23</v>
      </c>
      <c r="AY29">
        <v>29</v>
      </c>
      <c r="AZ29">
        <v>33</v>
      </c>
      <c r="BA29">
        <v>30</v>
      </c>
      <c r="BB29">
        <v>39</v>
      </c>
      <c r="BC29">
        <v>38</v>
      </c>
      <c r="BD29">
        <v>50</v>
      </c>
      <c r="BE29">
        <v>56</v>
      </c>
      <c r="BF29">
        <v>70</v>
      </c>
      <c r="BG29">
        <v>63</v>
      </c>
    </row>
    <row r="30" spans="1:59" x14ac:dyDescent="0.2">
      <c r="A30" t="s">
        <v>516</v>
      </c>
      <c r="B30" t="s">
        <v>630</v>
      </c>
      <c r="C30">
        <v>60</v>
      </c>
      <c r="D30">
        <v>42</v>
      </c>
      <c r="E30">
        <v>42</v>
      </c>
      <c r="F30">
        <v>39</v>
      </c>
      <c r="G30">
        <v>46</v>
      </c>
      <c r="H30">
        <v>54</v>
      </c>
      <c r="I30">
        <v>80</v>
      </c>
      <c r="J30">
        <v>55</v>
      </c>
      <c r="K30">
        <v>37</v>
      </c>
      <c r="L30">
        <v>40</v>
      </c>
      <c r="M30">
        <v>40</v>
      </c>
      <c r="N30">
        <v>44</v>
      </c>
      <c r="O30">
        <v>53</v>
      </c>
      <c r="P30">
        <v>78</v>
      </c>
      <c r="Q30">
        <v>63</v>
      </c>
      <c r="R30">
        <v>40</v>
      </c>
      <c r="S30">
        <v>43</v>
      </c>
      <c r="T30">
        <v>42</v>
      </c>
      <c r="U30">
        <v>44</v>
      </c>
      <c r="V30">
        <v>53</v>
      </c>
      <c r="W30">
        <v>75</v>
      </c>
      <c r="X30">
        <v>58</v>
      </c>
      <c r="Y30">
        <v>45</v>
      </c>
      <c r="Z30">
        <v>54</v>
      </c>
      <c r="AA30">
        <v>56</v>
      </c>
      <c r="AB30">
        <v>67</v>
      </c>
      <c r="AC30">
        <v>92</v>
      </c>
      <c r="AD30">
        <v>97</v>
      </c>
      <c r="AE30">
        <v>74</v>
      </c>
      <c r="AF30">
        <v>42</v>
      </c>
      <c r="AG30">
        <v>43</v>
      </c>
      <c r="AH30">
        <v>43</v>
      </c>
      <c r="AI30">
        <v>48</v>
      </c>
      <c r="AJ30">
        <v>53</v>
      </c>
      <c r="AK30">
        <v>66</v>
      </c>
      <c r="AL30">
        <v>48</v>
      </c>
      <c r="AM30">
        <v>28</v>
      </c>
      <c r="AN30">
        <v>28</v>
      </c>
      <c r="AO30">
        <v>29</v>
      </c>
      <c r="AP30">
        <v>34</v>
      </c>
      <c r="AQ30">
        <v>44</v>
      </c>
      <c r="AR30">
        <v>63</v>
      </c>
      <c r="AS30">
        <v>52</v>
      </c>
      <c r="AT30">
        <v>31</v>
      </c>
      <c r="AU30">
        <v>35</v>
      </c>
      <c r="AV30">
        <v>28</v>
      </c>
      <c r="AW30">
        <v>32</v>
      </c>
      <c r="AX30">
        <v>34</v>
      </c>
      <c r="AY30">
        <v>44</v>
      </c>
      <c r="AZ30">
        <v>32</v>
      </c>
      <c r="BA30">
        <v>16</v>
      </c>
      <c r="BB30">
        <v>11</v>
      </c>
      <c r="BC30">
        <v>9</v>
      </c>
      <c r="BD30">
        <v>9</v>
      </c>
      <c r="BE30">
        <v>7</v>
      </c>
      <c r="BF30">
        <v>10</v>
      </c>
      <c r="BG30">
        <v>10</v>
      </c>
    </row>
    <row r="31" spans="1:59" x14ac:dyDescent="0.2">
      <c r="A31" t="s">
        <v>517</v>
      </c>
      <c r="B31" t="s">
        <v>629</v>
      </c>
      <c r="C31">
        <v>100</v>
      </c>
      <c r="D31">
        <v>39</v>
      </c>
      <c r="E31">
        <v>37</v>
      </c>
      <c r="F31">
        <v>39</v>
      </c>
      <c r="G31">
        <v>43</v>
      </c>
      <c r="H31">
        <v>52</v>
      </c>
      <c r="I31">
        <v>87</v>
      </c>
      <c r="J31">
        <v>72</v>
      </c>
      <c r="K31">
        <v>29</v>
      </c>
      <c r="L31">
        <v>32</v>
      </c>
      <c r="M31">
        <v>36</v>
      </c>
      <c r="N31">
        <v>39</v>
      </c>
      <c r="O31">
        <v>48</v>
      </c>
      <c r="P31">
        <v>85</v>
      </c>
      <c r="Q31">
        <v>72</v>
      </c>
      <c r="R31">
        <v>30</v>
      </c>
      <c r="S31">
        <v>28</v>
      </c>
      <c r="T31">
        <v>28</v>
      </c>
      <c r="U31">
        <v>30</v>
      </c>
      <c r="V31">
        <v>37</v>
      </c>
      <c r="W31">
        <v>58</v>
      </c>
      <c r="X31">
        <v>58</v>
      </c>
      <c r="Y31">
        <v>34</v>
      </c>
      <c r="Z31">
        <v>32</v>
      </c>
      <c r="AA31">
        <v>35</v>
      </c>
      <c r="AB31">
        <v>38</v>
      </c>
      <c r="AC31">
        <v>50</v>
      </c>
      <c r="AD31">
        <v>73</v>
      </c>
      <c r="AE31">
        <v>65</v>
      </c>
      <c r="AF31">
        <v>31</v>
      </c>
      <c r="AG31">
        <v>33</v>
      </c>
      <c r="AH31">
        <v>32</v>
      </c>
      <c r="AI31">
        <v>33</v>
      </c>
      <c r="AJ31">
        <v>35</v>
      </c>
      <c r="AK31">
        <v>47</v>
      </c>
      <c r="AL31">
        <v>42</v>
      </c>
      <c r="AM31">
        <v>21</v>
      </c>
      <c r="AN31">
        <v>18</v>
      </c>
      <c r="AO31">
        <v>17</v>
      </c>
      <c r="AP31">
        <v>19</v>
      </c>
      <c r="AQ31">
        <v>24</v>
      </c>
      <c r="AR31">
        <v>39</v>
      </c>
      <c r="AS31">
        <v>47</v>
      </c>
      <c r="AT31">
        <v>19</v>
      </c>
      <c r="AU31">
        <v>18</v>
      </c>
      <c r="AV31">
        <v>19</v>
      </c>
      <c r="AW31">
        <v>24</v>
      </c>
      <c r="AX31">
        <v>19</v>
      </c>
      <c r="AY31">
        <v>21</v>
      </c>
      <c r="AZ31">
        <v>15</v>
      </c>
      <c r="BA31">
        <v>7</v>
      </c>
      <c r="BB31">
        <v>6</v>
      </c>
      <c r="BC31">
        <v>5</v>
      </c>
      <c r="BD31">
        <v>5</v>
      </c>
      <c r="BE31">
        <v>6</v>
      </c>
      <c r="BF31">
        <v>7</v>
      </c>
      <c r="BG31">
        <v>7</v>
      </c>
    </row>
    <row r="32" spans="1:59" x14ac:dyDescent="0.2">
      <c r="A32" t="s">
        <v>518</v>
      </c>
      <c r="B32" t="s">
        <v>519</v>
      </c>
      <c r="C32">
        <v>39</v>
      </c>
      <c r="D32">
        <v>20</v>
      </c>
      <c r="E32">
        <v>46</v>
      </c>
      <c r="F32">
        <v>46</v>
      </c>
      <c r="G32">
        <v>20</v>
      </c>
      <c r="H32">
        <v>75</v>
      </c>
      <c r="I32">
        <v>67</v>
      </c>
      <c r="J32">
        <v>53</v>
      </c>
      <c r="K32">
        <v>19</v>
      </c>
      <c r="L32">
        <v>39</v>
      </c>
      <c r="M32">
        <v>25</v>
      </c>
      <c r="N32">
        <v>67</v>
      </c>
      <c r="O32">
        <v>41</v>
      </c>
      <c r="P32">
        <v>50</v>
      </c>
      <c r="Q32">
        <v>20</v>
      </c>
      <c r="R32">
        <v>25</v>
      </c>
      <c r="S32">
        <v>26</v>
      </c>
      <c r="T32">
        <v>53</v>
      </c>
      <c r="U32">
        <v>20</v>
      </c>
      <c r="V32">
        <v>21</v>
      </c>
      <c r="W32">
        <v>44</v>
      </c>
      <c r="X32">
        <v>28</v>
      </c>
      <c r="Y32">
        <v>31</v>
      </c>
      <c r="Z32">
        <v>33</v>
      </c>
      <c r="AA32">
        <v>33</v>
      </c>
      <c r="AB32">
        <v>59</v>
      </c>
      <c r="AC32">
        <v>51</v>
      </c>
      <c r="AD32">
        <v>60</v>
      </c>
      <c r="AE32">
        <v>45</v>
      </c>
      <c r="AF32">
        <v>54</v>
      </c>
      <c r="AG32">
        <v>39</v>
      </c>
      <c r="AH32">
        <v>59</v>
      </c>
      <c r="AI32">
        <v>54</v>
      </c>
      <c r="AJ32">
        <v>28</v>
      </c>
      <c r="AK32">
        <v>34</v>
      </c>
      <c r="AL32">
        <v>62</v>
      </c>
      <c r="AM32">
        <v>21</v>
      </c>
      <c r="AN32">
        <v>27</v>
      </c>
      <c r="AO32">
        <v>50</v>
      </c>
      <c r="AP32">
        <v>100</v>
      </c>
      <c r="AQ32">
        <v>63</v>
      </c>
      <c r="AR32">
        <v>30</v>
      </c>
      <c r="AS32">
        <v>61</v>
      </c>
      <c r="AT32">
        <v>60</v>
      </c>
      <c r="AU32">
        <v>44</v>
      </c>
      <c r="AV32">
        <v>21</v>
      </c>
      <c r="AW32">
        <v>32</v>
      </c>
      <c r="AX32">
        <v>48</v>
      </c>
      <c r="AY32">
        <v>71</v>
      </c>
      <c r="AZ32">
        <v>35</v>
      </c>
      <c r="BA32">
        <v>43</v>
      </c>
      <c r="BB32">
        <v>40</v>
      </c>
      <c r="BC32">
        <v>29</v>
      </c>
      <c r="BD32">
        <v>36</v>
      </c>
      <c r="BE32">
        <v>48</v>
      </c>
      <c r="BF32">
        <v>22</v>
      </c>
      <c r="BG32">
        <v>44</v>
      </c>
    </row>
    <row r="33" spans="1:59" x14ac:dyDescent="0.2">
      <c r="A33" t="s">
        <v>520</v>
      </c>
      <c r="B33" t="s">
        <v>521</v>
      </c>
      <c r="C33">
        <v>20</v>
      </c>
      <c r="D33">
        <v>29</v>
      </c>
      <c r="E33">
        <v>28</v>
      </c>
      <c r="F33">
        <v>20</v>
      </c>
      <c r="G33">
        <v>19</v>
      </c>
      <c r="H33">
        <v>21</v>
      </c>
      <c r="I33">
        <v>22</v>
      </c>
      <c r="J33">
        <v>20</v>
      </c>
      <c r="K33">
        <v>39</v>
      </c>
      <c r="L33">
        <v>29</v>
      </c>
      <c r="M33">
        <v>39</v>
      </c>
      <c r="N33">
        <v>60</v>
      </c>
      <c r="O33">
        <v>31</v>
      </c>
      <c r="P33">
        <v>0</v>
      </c>
      <c r="Q33">
        <v>41</v>
      </c>
      <c r="R33">
        <v>18</v>
      </c>
      <c r="S33">
        <v>26</v>
      </c>
      <c r="T33">
        <v>20</v>
      </c>
      <c r="U33">
        <v>59</v>
      </c>
      <c r="V33">
        <v>21</v>
      </c>
      <c r="W33">
        <v>0</v>
      </c>
      <c r="X33">
        <v>31</v>
      </c>
      <c r="Y33">
        <v>21</v>
      </c>
      <c r="Z33">
        <v>20</v>
      </c>
      <c r="AA33">
        <v>30</v>
      </c>
      <c r="AB33">
        <v>0</v>
      </c>
      <c r="AC33">
        <v>31</v>
      </c>
      <c r="AD33">
        <v>23</v>
      </c>
      <c r="AE33">
        <v>23</v>
      </c>
      <c r="AF33">
        <v>41</v>
      </c>
      <c r="AG33">
        <v>29</v>
      </c>
      <c r="AH33">
        <v>30</v>
      </c>
      <c r="AI33">
        <v>20</v>
      </c>
      <c r="AJ33">
        <v>21</v>
      </c>
      <c r="AK33">
        <v>22</v>
      </c>
      <c r="AL33">
        <v>23</v>
      </c>
      <c r="AM33">
        <v>43</v>
      </c>
      <c r="AN33">
        <v>20</v>
      </c>
      <c r="AO33">
        <v>19</v>
      </c>
      <c r="AP33">
        <v>39</v>
      </c>
      <c r="AQ33">
        <v>0</v>
      </c>
      <c r="AR33">
        <v>22</v>
      </c>
      <c r="AS33">
        <v>21</v>
      </c>
      <c r="AT33">
        <v>20</v>
      </c>
      <c r="AU33">
        <v>17</v>
      </c>
      <c r="AV33">
        <v>32</v>
      </c>
      <c r="AW33">
        <v>29</v>
      </c>
      <c r="AX33">
        <v>42</v>
      </c>
      <c r="AY33">
        <v>21</v>
      </c>
      <c r="AZ33">
        <v>0</v>
      </c>
      <c r="BA33">
        <v>43</v>
      </c>
      <c r="BB33">
        <v>19</v>
      </c>
      <c r="BC33">
        <v>19</v>
      </c>
      <c r="BD33">
        <v>0</v>
      </c>
      <c r="BE33">
        <v>21</v>
      </c>
      <c r="BF33">
        <v>0</v>
      </c>
      <c r="BG33">
        <v>0</v>
      </c>
    </row>
    <row r="34" spans="1:59" x14ac:dyDescent="0.2">
      <c r="A34" t="s">
        <v>522</v>
      </c>
      <c r="B34" t="s">
        <v>629</v>
      </c>
      <c r="C34">
        <v>74</v>
      </c>
      <c r="D34">
        <v>0</v>
      </c>
      <c r="E34">
        <v>20</v>
      </c>
      <c r="F34">
        <v>56</v>
      </c>
      <c r="G34">
        <v>38</v>
      </c>
      <c r="H34">
        <v>54</v>
      </c>
      <c r="I34">
        <v>44</v>
      </c>
      <c r="J34">
        <v>61</v>
      </c>
      <c r="K34">
        <v>19</v>
      </c>
      <c r="L34">
        <v>39</v>
      </c>
      <c r="M34">
        <v>0</v>
      </c>
      <c r="N34">
        <v>26</v>
      </c>
      <c r="O34">
        <v>21</v>
      </c>
      <c r="P34">
        <v>43</v>
      </c>
      <c r="Q34">
        <v>34</v>
      </c>
      <c r="R34">
        <v>28</v>
      </c>
      <c r="S34">
        <v>29</v>
      </c>
      <c r="T34">
        <v>0</v>
      </c>
      <c r="U34">
        <v>20</v>
      </c>
      <c r="V34">
        <v>22</v>
      </c>
      <c r="W34">
        <v>0</v>
      </c>
      <c r="X34">
        <v>31</v>
      </c>
      <c r="Y34">
        <v>21</v>
      </c>
      <c r="Z34">
        <v>20</v>
      </c>
      <c r="AA34">
        <v>26</v>
      </c>
      <c r="AB34">
        <v>20</v>
      </c>
      <c r="AC34">
        <v>47</v>
      </c>
      <c r="AD34">
        <v>65</v>
      </c>
      <c r="AE34">
        <v>22</v>
      </c>
      <c r="AF34">
        <v>30</v>
      </c>
      <c r="AG34">
        <v>19</v>
      </c>
      <c r="AH34">
        <v>0</v>
      </c>
      <c r="AI34">
        <v>41</v>
      </c>
      <c r="AJ34">
        <v>21</v>
      </c>
      <c r="AK34">
        <v>22</v>
      </c>
      <c r="AL34">
        <v>31</v>
      </c>
      <c r="AM34">
        <v>43</v>
      </c>
      <c r="AN34">
        <v>0</v>
      </c>
      <c r="AO34">
        <v>18</v>
      </c>
      <c r="AP34">
        <v>19</v>
      </c>
      <c r="AQ34">
        <v>22</v>
      </c>
      <c r="AR34">
        <v>22</v>
      </c>
      <c r="AS34">
        <v>20</v>
      </c>
      <c r="AT34">
        <v>0</v>
      </c>
      <c r="AU34">
        <v>0</v>
      </c>
      <c r="AV34">
        <v>16</v>
      </c>
      <c r="AW34">
        <v>37</v>
      </c>
      <c r="AX34">
        <v>20</v>
      </c>
      <c r="AY34">
        <v>21</v>
      </c>
      <c r="AZ34">
        <v>21</v>
      </c>
      <c r="BA34">
        <v>33</v>
      </c>
      <c r="BB34">
        <v>0</v>
      </c>
      <c r="BC34">
        <v>20</v>
      </c>
      <c r="BD34">
        <v>0</v>
      </c>
      <c r="BE34">
        <v>42</v>
      </c>
      <c r="BF34">
        <v>0</v>
      </c>
      <c r="BG34">
        <v>0</v>
      </c>
    </row>
    <row r="35" spans="1:59" x14ac:dyDescent="0.2">
      <c r="A35" t="s">
        <v>523</v>
      </c>
      <c r="B35" t="s">
        <v>524</v>
      </c>
      <c r="C35">
        <v>47</v>
      </c>
      <c r="D35">
        <v>71</v>
      </c>
      <c r="E35">
        <v>38</v>
      </c>
      <c r="F35">
        <v>51</v>
      </c>
      <c r="G35">
        <v>60</v>
      </c>
      <c r="H35">
        <v>61</v>
      </c>
      <c r="I35">
        <v>25</v>
      </c>
      <c r="J35">
        <v>45</v>
      </c>
      <c r="K35">
        <v>22</v>
      </c>
      <c r="L35">
        <v>45</v>
      </c>
      <c r="M35">
        <v>36</v>
      </c>
      <c r="N35">
        <v>43</v>
      </c>
      <c r="O35">
        <v>49</v>
      </c>
      <c r="P35">
        <v>48</v>
      </c>
      <c r="Q35">
        <v>48</v>
      </c>
      <c r="R35">
        <v>37</v>
      </c>
      <c r="S35">
        <v>57</v>
      </c>
      <c r="T35">
        <v>59</v>
      </c>
      <c r="U35">
        <v>73</v>
      </c>
      <c r="V35">
        <v>40</v>
      </c>
      <c r="W35">
        <v>60</v>
      </c>
      <c r="X35">
        <v>70</v>
      </c>
      <c r="Y35">
        <v>48</v>
      </c>
      <c r="Z35">
        <v>59</v>
      </c>
      <c r="AA35">
        <v>49</v>
      </c>
      <c r="AB35">
        <v>48</v>
      </c>
      <c r="AC35">
        <v>50</v>
      </c>
      <c r="AD35">
        <v>34</v>
      </c>
      <c r="AE35">
        <v>49</v>
      </c>
      <c r="AF35">
        <v>50</v>
      </c>
      <c r="AG35">
        <v>44</v>
      </c>
      <c r="AH35">
        <v>72</v>
      </c>
      <c r="AI35">
        <v>38</v>
      </c>
      <c r="AJ35">
        <v>28</v>
      </c>
      <c r="AK35">
        <v>35</v>
      </c>
      <c r="AL35">
        <v>62</v>
      </c>
      <c r="AM35">
        <v>83</v>
      </c>
      <c r="AN35">
        <v>67</v>
      </c>
      <c r="AO35">
        <v>31</v>
      </c>
      <c r="AP35">
        <v>39</v>
      </c>
      <c r="AQ35">
        <v>25</v>
      </c>
      <c r="AR35">
        <v>78</v>
      </c>
      <c r="AS35">
        <v>38</v>
      </c>
      <c r="AT35">
        <v>38</v>
      </c>
      <c r="AU35">
        <v>40</v>
      </c>
      <c r="AV35">
        <v>47</v>
      </c>
      <c r="AW35">
        <v>40</v>
      </c>
      <c r="AX35">
        <v>50</v>
      </c>
      <c r="AY35">
        <v>79</v>
      </c>
      <c r="AZ35">
        <v>80</v>
      </c>
      <c r="BA35">
        <v>72</v>
      </c>
      <c r="BB35">
        <v>66</v>
      </c>
      <c r="BC35">
        <v>53</v>
      </c>
      <c r="BD35">
        <v>59</v>
      </c>
      <c r="BE35">
        <v>52</v>
      </c>
      <c r="BF35">
        <v>57</v>
      </c>
      <c r="BG35">
        <v>84</v>
      </c>
    </row>
    <row r="36" spans="1:59" x14ac:dyDescent="0.2">
      <c r="A36" t="s">
        <v>525</v>
      </c>
      <c r="B36" t="s">
        <v>526</v>
      </c>
      <c r="C36">
        <v>23</v>
      </c>
      <c r="D36">
        <v>47</v>
      </c>
      <c r="E36">
        <v>23</v>
      </c>
      <c r="F36">
        <v>22</v>
      </c>
      <c r="G36">
        <v>36</v>
      </c>
      <c r="H36">
        <v>100</v>
      </c>
      <c r="I36">
        <v>61</v>
      </c>
      <c r="J36">
        <v>23</v>
      </c>
      <c r="K36">
        <v>23</v>
      </c>
      <c r="L36">
        <v>45</v>
      </c>
      <c r="M36">
        <v>29</v>
      </c>
      <c r="N36">
        <v>42</v>
      </c>
      <c r="O36">
        <v>48</v>
      </c>
      <c r="P36">
        <v>48</v>
      </c>
      <c r="Q36">
        <v>24</v>
      </c>
      <c r="R36">
        <v>22</v>
      </c>
      <c r="S36">
        <v>46</v>
      </c>
      <c r="T36">
        <v>36</v>
      </c>
      <c r="U36">
        <v>63</v>
      </c>
      <c r="V36">
        <v>25</v>
      </c>
      <c r="W36">
        <v>39</v>
      </c>
      <c r="X36">
        <v>57</v>
      </c>
      <c r="Y36">
        <v>24</v>
      </c>
      <c r="Z36">
        <v>24</v>
      </c>
      <c r="AA36">
        <v>0</v>
      </c>
      <c r="AB36">
        <v>49</v>
      </c>
      <c r="AC36">
        <v>51</v>
      </c>
      <c r="AD36">
        <v>26</v>
      </c>
      <c r="AE36">
        <v>25</v>
      </c>
      <c r="AF36">
        <v>50</v>
      </c>
      <c r="AG36">
        <v>33</v>
      </c>
      <c r="AH36">
        <v>36</v>
      </c>
      <c r="AI36">
        <v>25</v>
      </c>
      <c r="AJ36">
        <v>41</v>
      </c>
      <c r="AK36">
        <v>34</v>
      </c>
      <c r="AL36">
        <v>27</v>
      </c>
      <c r="AM36">
        <v>41</v>
      </c>
      <c r="AN36">
        <v>25</v>
      </c>
      <c r="AO36">
        <v>46</v>
      </c>
      <c r="AP36">
        <v>35</v>
      </c>
      <c r="AQ36">
        <v>37</v>
      </c>
      <c r="AR36">
        <v>43</v>
      </c>
      <c r="AS36">
        <v>100</v>
      </c>
      <c r="AT36">
        <v>51</v>
      </c>
      <c r="AU36">
        <v>24</v>
      </c>
      <c r="AV36">
        <v>84</v>
      </c>
      <c r="AW36">
        <v>24</v>
      </c>
      <c r="AX36">
        <v>62</v>
      </c>
      <c r="AY36">
        <v>47</v>
      </c>
      <c r="AZ36">
        <v>46</v>
      </c>
      <c r="BA36">
        <v>33</v>
      </c>
      <c r="BB36">
        <v>33</v>
      </c>
      <c r="BC36">
        <v>43</v>
      </c>
      <c r="BD36">
        <v>35</v>
      </c>
      <c r="BE36">
        <v>39</v>
      </c>
      <c r="BF36">
        <v>57</v>
      </c>
      <c r="BG36">
        <v>28</v>
      </c>
    </row>
    <row r="37" spans="1:59" x14ac:dyDescent="0.2">
      <c r="A37" t="s">
        <v>527</v>
      </c>
      <c r="B37" t="s">
        <v>629</v>
      </c>
      <c r="C37">
        <v>23</v>
      </c>
      <c r="D37">
        <v>0</v>
      </c>
      <c r="E37">
        <v>22</v>
      </c>
      <c r="F37">
        <v>22</v>
      </c>
      <c r="G37">
        <v>0</v>
      </c>
      <c r="H37">
        <v>0</v>
      </c>
      <c r="I37">
        <v>25</v>
      </c>
      <c r="J37">
        <v>24</v>
      </c>
      <c r="K37">
        <v>23</v>
      </c>
      <c r="L37">
        <v>0</v>
      </c>
      <c r="M37">
        <v>22</v>
      </c>
      <c r="N37">
        <v>22</v>
      </c>
      <c r="O37">
        <v>25</v>
      </c>
      <c r="P37">
        <v>24</v>
      </c>
      <c r="Q37">
        <v>0</v>
      </c>
      <c r="R37">
        <v>0</v>
      </c>
      <c r="S37">
        <v>24</v>
      </c>
      <c r="T37">
        <v>24</v>
      </c>
      <c r="U37">
        <v>0</v>
      </c>
      <c r="V37">
        <v>25</v>
      </c>
      <c r="W37">
        <v>0</v>
      </c>
      <c r="X37">
        <v>23</v>
      </c>
      <c r="Y37">
        <v>24</v>
      </c>
      <c r="Z37">
        <v>23</v>
      </c>
      <c r="AA37">
        <v>0</v>
      </c>
      <c r="AB37">
        <v>0</v>
      </c>
      <c r="AC37">
        <v>0</v>
      </c>
      <c r="AD37">
        <v>26</v>
      </c>
      <c r="AE37">
        <v>37</v>
      </c>
      <c r="AF37">
        <v>24</v>
      </c>
      <c r="AG37">
        <v>22</v>
      </c>
      <c r="AH37">
        <v>0</v>
      </c>
      <c r="AI37">
        <v>0</v>
      </c>
      <c r="AJ37">
        <v>28</v>
      </c>
      <c r="AK37">
        <v>23</v>
      </c>
      <c r="AL37">
        <v>0</v>
      </c>
      <c r="AM37">
        <v>0</v>
      </c>
      <c r="AN37">
        <v>0</v>
      </c>
      <c r="AO37">
        <v>0</v>
      </c>
      <c r="AP37">
        <v>24</v>
      </c>
      <c r="AQ37">
        <v>25</v>
      </c>
      <c r="AR37">
        <v>26</v>
      </c>
      <c r="AS37">
        <v>25</v>
      </c>
      <c r="AT37">
        <v>25</v>
      </c>
      <c r="AU37">
        <v>24</v>
      </c>
      <c r="AV37">
        <v>0</v>
      </c>
      <c r="AW37">
        <v>24</v>
      </c>
      <c r="AX37">
        <v>0</v>
      </c>
      <c r="AY37">
        <v>0</v>
      </c>
      <c r="AZ37">
        <v>23</v>
      </c>
      <c r="BA37">
        <v>0</v>
      </c>
      <c r="BB37">
        <v>21</v>
      </c>
      <c r="BC37">
        <v>0</v>
      </c>
      <c r="BD37">
        <v>23</v>
      </c>
      <c r="BE37">
        <v>0</v>
      </c>
      <c r="BF37">
        <v>29</v>
      </c>
      <c r="BG37">
        <v>0</v>
      </c>
    </row>
    <row r="38" spans="1:59" x14ac:dyDescent="0.2">
      <c r="A38" t="s">
        <v>528</v>
      </c>
      <c r="B38" t="s">
        <v>529</v>
      </c>
      <c r="C38">
        <v>62</v>
      </c>
      <c r="D38">
        <v>49</v>
      </c>
      <c r="E38">
        <v>54</v>
      </c>
      <c r="F38">
        <v>50</v>
      </c>
      <c r="G38">
        <v>45</v>
      </c>
      <c r="H38">
        <v>69</v>
      </c>
      <c r="I38">
        <v>58</v>
      </c>
      <c r="J38">
        <v>47</v>
      </c>
      <c r="K38">
        <v>45</v>
      </c>
      <c r="L38">
        <v>33</v>
      </c>
      <c r="M38">
        <v>43</v>
      </c>
      <c r="N38">
        <v>38</v>
      </c>
      <c r="O38">
        <v>41</v>
      </c>
      <c r="P38">
        <v>55</v>
      </c>
      <c r="Q38">
        <v>67</v>
      </c>
      <c r="R38">
        <v>39</v>
      </c>
      <c r="S38">
        <v>33</v>
      </c>
      <c r="T38">
        <v>43</v>
      </c>
      <c r="U38">
        <v>36</v>
      </c>
      <c r="V38">
        <v>52</v>
      </c>
      <c r="W38">
        <v>56</v>
      </c>
      <c r="X38">
        <v>36</v>
      </c>
      <c r="Y38">
        <v>52</v>
      </c>
      <c r="Z38">
        <v>49</v>
      </c>
      <c r="AA38">
        <v>38</v>
      </c>
      <c r="AB38">
        <v>26</v>
      </c>
      <c r="AC38">
        <v>31</v>
      </c>
      <c r="AD38">
        <v>44</v>
      </c>
      <c r="AE38">
        <v>54</v>
      </c>
      <c r="AF38">
        <v>41</v>
      </c>
      <c r="AG38">
        <v>40</v>
      </c>
      <c r="AH38">
        <v>34</v>
      </c>
      <c r="AI38">
        <v>29</v>
      </c>
      <c r="AJ38">
        <v>32</v>
      </c>
      <c r="AK38">
        <v>39</v>
      </c>
      <c r="AL38">
        <v>61</v>
      </c>
      <c r="AM38">
        <v>29</v>
      </c>
      <c r="AN38">
        <v>39</v>
      </c>
      <c r="AO38">
        <v>56</v>
      </c>
      <c r="AP38">
        <v>57</v>
      </c>
      <c r="AQ38">
        <v>37</v>
      </c>
      <c r="AR38">
        <v>59</v>
      </c>
      <c r="AS38">
        <v>46</v>
      </c>
      <c r="AT38">
        <v>38</v>
      </c>
      <c r="AU38">
        <v>31</v>
      </c>
      <c r="AV38">
        <v>29</v>
      </c>
      <c r="AW38">
        <v>34</v>
      </c>
      <c r="AX38">
        <v>44</v>
      </c>
      <c r="AY38">
        <v>49</v>
      </c>
      <c r="AZ38">
        <v>50</v>
      </c>
      <c r="BA38">
        <v>24</v>
      </c>
      <c r="BB38">
        <v>38</v>
      </c>
      <c r="BC38">
        <v>33</v>
      </c>
      <c r="BD38">
        <v>56</v>
      </c>
      <c r="BE38">
        <v>36</v>
      </c>
      <c r="BF38">
        <v>100</v>
      </c>
      <c r="BG38">
        <v>77</v>
      </c>
    </row>
    <row r="39" spans="1:59" x14ac:dyDescent="0.2">
      <c r="A39" t="s">
        <v>530</v>
      </c>
      <c r="B39" t="s">
        <v>531</v>
      </c>
      <c r="C39">
        <v>53</v>
      </c>
      <c r="D39">
        <v>36</v>
      </c>
      <c r="E39">
        <v>41</v>
      </c>
      <c r="F39">
        <v>34</v>
      </c>
      <c r="G39">
        <v>35</v>
      </c>
      <c r="H39">
        <v>43</v>
      </c>
      <c r="I39">
        <v>67</v>
      </c>
      <c r="J39">
        <v>45</v>
      </c>
      <c r="K39">
        <v>40</v>
      </c>
      <c r="L39">
        <v>27</v>
      </c>
      <c r="M39">
        <v>33</v>
      </c>
      <c r="N39">
        <v>25</v>
      </c>
      <c r="O39">
        <v>44</v>
      </c>
      <c r="P39">
        <v>34</v>
      </c>
      <c r="Q39">
        <v>36</v>
      </c>
      <c r="R39">
        <v>40</v>
      </c>
      <c r="S39">
        <v>43</v>
      </c>
      <c r="T39">
        <v>40</v>
      </c>
      <c r="U39">
        <v>39</v>
      </c>
      <c r="V39">
        <v>53</v>
      </c>
      <c r="W39">
        <v>38</v>
      </c>
      <c r="X39">
        <v>64</v>
      </c>
      <c r="Y39">
        <v>38</v>
      </c>
      <c r="Z39">
        <v>29</v>
      </c>
      <c r="AA39">
        <v>45</v>
      </c>
      <c r="AB39">
        <v>60</v>
      </c>
      <c r="AC39">
        <v>42</v>
      </c>
      <c r="AD39">
        <v>57</v>
      </c>
      <c r="AE39">
        <v>45</v>
      </c>
      <c r="AF39">
        <v>21</v>
      </c>
      <c r="AG39">
        <v>33</v>
      </c>
      <c r="AH39">
        <v>28</v>
      </c>
      <c r="AI39">
        <v>44</v>
      </c>
      <c r="AJ39">
        <v>44</v>
      </c>
      <c r="AK39">
        <v>66</v>
      </c>
      <c r="AL39">
        <v>43</v>
      </c>
      <c r="AM39">
        <v>32</v>
      </c>
      <c r="AN39">
        <v>29</v>
      </c>
      <c r="AO39">
        <v>34</v>
      </c>
      <c r="AP39">
        <v>40</v>
      </c>
      <c r="AQ39">
        <v>39</v>
      </c>
      <c r="AR39">
        <v>44</v>
      </c>
      <c r="AS39">
        <v>53</v>
      </c>
      <c r="AT39">
        <v>38</v>
      </c>
      <c r="AU39">
        <v>35</v>
      </c>
      <c r="AV39">
        <v>32</v>
      </c>
      <c r="AW39">
        <v>41</v>
      </c>
      <c r="AX39">
        <v>43</v>
      </c>
      <c r="AY39">
        <v>45</v>
      </c>
      <c r="AZ39">
        <v>34</v>
      </c>
      <c r="BA39">
        <v>38</v>
      </c>
      <c r="BB39">
        <v>42</v>
      </c>
      <c r="BC39">
        <v>48</v>
      </c>
      <c r="BD39">
        <v>23</v>
      </c>
      <c r="BE39">
        <v>21</v>
      </c>
      <c r="BF39">
        <v>37</v>
      </c>
      <c r="BG39">
        <v>26</v>
      </c>
    </row>
    <row r="40" spans="1:59" x14ac:dyDescent="0.2">
      <c r="A40" t="s">
        <v>532</v>
      </c>
      <c r="B40" t="s">
        <v>629</v>
      </c>
      <c r="C40">
        <v>16</v>
      </c>
      <c r="D40">
        <v>8</v>
      </c>
      <c r="E40">
        <v>11</v>
      </c>
      <c r="F40">
        <v>14</v>
      </c>
      <c r="G40">
        <v>7</v>
      </c>
      <c r="H40">
        <v>9</v>
      </c>
      <c r="I40">
        <v>13</v>
      </c>
      <c r="J40">
        <v>19</v>
      </c>
      <c r="K40">
        <v>11</v>
      </c>
      <c r="L40">
        <v>5</v>
      </c>
      <c r="M40">
        <v>8</v>
      </c>
      <c r="N40">
        <v>7</v>
      </c>
      <c r="O40">
        <v>11</v>
      </c>
      <c r="P40">
        <v>9</v>
      </c>
      <c r="Q40">
        <v>18</v>
      </c>
      <c r="R40">
        <v>6</v>
      </c>
      <c r="S40">
        <v>7</v>
      </c>
      <c r="T40">
        <v>7</v>
      </c>
      <c r="U40">
        <v>15</v>
      </c>
      <c r="V40">
        <v>8</v>
      </c>
      <c r="W40">
        <v>17</v>
      </c>
      <c r="X40">
        <v>15</v>
      </c>
      <c r="Y40">
        <v>5</v>
      </c>
      <c r="Z40">
        <v>12</v>
      </c>
      <c r="AA40">
        <v>8</v>
      </c>
      <c r="AB40">
        <v>5</v>
      </c>
      <c r="AC40">
        <v>16</v>
      </c>
      <c r="AD40">
        <v>10</v>
      </c>
      <c r="AE40">
        <v>7</v>
      </c>
      <c r="AF40">
        <v>8</v>
      </c>
      <c r="AG40">
        <v>5</v>
      </c>
      <c r="AH40">
        <v>0</v>
      </c>
      <c r="AI40">
        <v>5</v>
      </c>
      <c r="AJ40">
        <v>15</v>
      </c>
      <c r="AK40">
        <v>12</v>
      </c>
      <c r="AL40">
        <v>5</v>
      </c>
      <c r="AM40">
        <v>8</v>
      </c>
      <c r="AN40">
        <v>10</v>
      </c>
      <c r="AO40">
        <v>17</v>
      </c>
      <c r="AP40">
        <v>5</v>
      </c>
      <c r="AQ40">
        <v>15</v>
      </c>
      <c r="AR40">
        <v>12</v>
      </c>
      <c r="AS40">
        <v>11</v>
      </c>
      <c r="AT40">
        <v>8</v>
      </c>
      <c r="AU40">
        <v>9</v>
      </c>
      <c r="AV40">
        <v>12</v>
      </c>
      <c r="AW40">
        <v>18</v>
      </c>
      <c r="AX40">
        <v>9</v>
      </c>
      <c r="AY40">
        <v>9</v>
      </c>
      <c r="AZ40">
        <v>11</v>
      </c>
      <c r="BA40">
        <v>13</v>
      </c>
      <c r="BB40">
        <v>12</v>
      </c>
      <c r="BC40">
        <v>10</v>
      </c>
      <c r="BD40">
        <v>5</v>
      </c>
      <c r="BE40">
        <v>9</v>
      </c>
      <c r="BF40">
        <v>7</v>
      </c>
      <c r="BG40">
        <v>17</v>
      </c>
    </row>
    <row r="41" spans="1:59" x14ac:dyDescent="0.2">
      <c r="A41" t="s">
        <v>533</v>
      </c>
      <c r="B41" t="s">
        <v>534</v>
      </c>
      <c r="C41">
        <v>0</v>
      </c>
      <c r="D41">
        <v>45</v>
      </c>
      <c r="E41">
        <v>0</v>
      </c>
      <c r="F41">
        <v>76</v>
      </c>
      <c r="G41">
        <v>0</v>
      </c>
      <c r="H41">
        <v>0</v>
      </c>
      <c r="I41">
        <v>49</v>
      </c>
      <c r="J41">
        <v>58</v>
      </c>
      <c r="K41">
        <v>0</v>
      </c>
      <c r="L41">
        <v>41</v>
      </c>
      <c r="M41">
        <v>58</v>
      </c>
      <c r="N41">
        <v>43</v>
      </c>
      <c r="O41">
        <v>43</v>
      </c>
      <c r="P41">
        <v>0</v>
      </c>
      <c r="Q41">
        <v>43</v>
      </c>
      <c r="R41">
        <v>35</v>
      </c>
      <c r="S41">
        <v>76</v>
      </c>
      <c r="T41">
        <v>0</v>
      </c>
      <c r="U41">
        <v>79</v>
      </c>
      <c r="V41">
        <v>41</v>
      </c>
      <c r="W41">
        <v>0</v>
      </c>
      <c r="X41">
        <v>0</v>
      </c>
      <c r="Y41">
        <v>40</v>
      </c>
      <c r="Z41">
        <v>0</v>
      </c>
      <c r="AA41">
        <v>64</v>
      </c>
      <c r="AB41">
        <v>37</v>
      </c>
      <c r="AC41">
        <v>0</v>
      </c>
      <c r="AD41">
        <v>0</v>
      </c>
      <c r="AE41">
        <v>83</v>
      </c>
      <c r="AF41">
        <v>0</v>
      </c>
      <c r="AG41">
        <v>0</v>
      </c>
      <c r="AH41">
        <v>36</v>
      </c>
      <c r="AI41">
        <v>0</v>
      </c>
      <c r="AJ41">
        <v>76</v>
      </c>
      <c r="AK41">
        <v>39</v>
      </c>
      <c r="AL41">
        <v>82</v>
      </c>
      <c r="AM41">
        <v>0</v>
      </c>
      <c r="AN41">
        <v>35</v>
      </c>
      <c r="AO41">
        <v>0</v>
      </c>
      <c r="AP41">
        <v>39</v>
      </c>
      <c r="AQ41">
        <v>40</v>
      </c>
      <c r="AR41">
        <v>36</v>
      </c>
      <c r="AS41">
        <v>0</v>
      </c>
      <c r="AT41">
        <v>39</v>
      </c>
      <c r="AU41">
        <v>32</v>
      </c>
      <c r="AV41">
        <v>0</v>
      </c>
      <c r="AW41">
        <v>37</v>
      </c>
      <c r="AX41">
        <v>71</v>
      </c>
      <c r="AY41">
        <v>0</v>
      </c>
      <c r="AZ41">
        <v>42</v>
      </c>
      <c r="BA41">
        <v>34</v>
      </c>
      <c r="BB41">
        <v>30</v>
      </c>
      <c r="BC41">
        <v>32</v>
      </c>
      <c r="BD41">
        <v>0</v>
      </c>
      <c r="BE41">
        <v>0</v>
      </c>
      <c r="BF41">
        <v>43</v>
      </c>
      <c r="BG41">
        <v>0</v>
      </c>
    </row>
    <row r="42" spans="1:59" x14ac:dyDescent="0.2">
      <c r="A42" t="s">
        <v>535</v>
      </c>
      <c r="B42" t="s">
        <v>536</v>
      </c>
      <c r="C42">
        <v>0</v>
      </c>
      <c r="D42">
        <v>100</v>
      </c>
      <c r="E42">
        <v>39</v>
      </c>
      <c r="F42">
        <v>38</v>
      </c>
      <c r="G42">
        <v>42</v>
      </c>
      <c r="H42">
        <v>0</v>
      </c>
      <c r="I42">
        <v>0</v>
      </c>
      <c r="J42">
        <v>39</v>
      </c>
      <c r="K42">
        <v>40</v>
      </c>
      <c r="L42">
        <v>0</v>
      </c>
      <c r="M42">
        <v>0</v>
      </c>
      <c r="N42">
        <v>46</v>
      </c>
      <c r="O42">
        <v>43</v>
      </c>
      <c r="P42">
        <v>0</v>
      </c>
      <c r="Q42">
        <v>43</v>
      </c>
      <c r="R42">
        <v>71</v>
      </c>
      <c r="S42">
        <v>40</v>
      </c>
      <c r="T42">
        <v>0</v>
      </c>
      <c r="U42">
        <v>0</v>
      </c>
      <c r="V42">
        <v>0</v>
      </c>
      <c r="W42">
        <v>43</v>
      </c>
      <c r="X42">
        <v>44</v>
      </c>
      <c r="Y42">
        <v>0</v>
      </c>
      <c r="Z42">
        <v>0</v>
      </c>
      <c r="AA42">
        <v>32</v>
      </c>
      <c r="AB42">
        <v>37</v>
      </c>
      <c r="AC42">
        <v>45</v>
      </c>
      <c r="AD42">
        <v>52</v>
      </c>
      <c r="AE42">
        <v>83</v>
      </c>
      <c r="AF42">
        <v>72</v>
      </c>
      <c r="AG42">
        <v>0</v>
      </c>
      <c r="AH42">
        <v>39</v>
      </c>
      <c r="AI42">
        <v>0</v>
      </c>
      <c r="AJ42">
        <v>38</v>
      </c>
      <c r="AK42">
        <v>0</v>
      </c>
      <c r="AL42">
        <v>41</v>
      </c>
      <c r="AM42">
        <v>36</v>
      </c>
      <c r="AN42">
        <v>70</v>
      </c>
      <c r="AO42">
        <v>0</v>
      </c>
      <c r="AP42">
        <v>78</v>
      </c>
      <c r="AQ42">
        <v>42</v>
      </c>
      <c r="AR42">
        <v>0</v>
      </c>
      <c r="AS42">
        <v>38</v>
      </c>
      <c r="AT42">
        <v>39</v>
      </c>
      <c r="AU42">
        <v>0</v>
      </c>
      <c r="AV42">
        <v>52</v>
      </c>
      <c r="AW42">
        <v>37</v>
      </c>
      <c r="AX42">
        <v>33</v>
      </c>
      <c r="AY42">
        <v>0</v>
      </c>
      <c r="AZ42">
        <v>0</v>
      </c>
      <c r="BA42">
        <v>32</v>
      </c>
      <c r="BB42">
        <v>0</v>
      </c>
      <c r="BC42">
        <v>0</v>
      </c>
      <c r="BD42">
        <v>0</v>
      </c>
      <c r="BE42">
        <v>36</v>
      </c>
      <c r="BF42">
        <v>41</v>
      </c>
      <c r="BG42">
        <v>0</v>
      </c>
    </row>
    <row r="43" spans="1:59" x14ac:dyDescent="0.2">
      <c r="A43" t="s">
        <v>537</v>
      </c>
      <c r="B43" t="s">
        <v>629</v>
      </c>
      <c r="C43">
        <v>0</v>
      </c>
      <c r="D43">
        <v>50</v>
      </c>
      <c r="E43">
        <v>39</v>
      </c>
      <c r="F43">
        <v>0</v>
      </c>
      <c r="G43">
        <v>0</v>
      </c>
      <c r="H43">
        <v>0</v>
      </c>
      <c r="I43">
        <v>50</v>
      </c>
      <c r="J43">
        <v>36</v>
      </c>
      <c r="K43">
        <v>0</v>
      </c>
      <c r="L43">
        <v>0</v>
      </c>
      <c r="M43">
        <v>43</v>
      </c>
      <c r="N43">
        <v>0</v>
      </c>
      <c r="O43">
        <v>46</v>
      </c>
      <c r="P43">
        <v>0</v>
      </c>
      <c r="Q43">
        <v>0</v>
      </c>
      <c r="R43">
        <v>35</v>
      </c>
      <c r="S43">
        <v>0</v>
      </c>
      <c r="T43">
        <v>0</v>
      </c>
      <c r="U43">
        <v>0</v>
      </c>
      <c r="V43">
        <v>0</v>
      </c>
      <c r="W43">
        <v>44</v>
      </c>
      <c r="X43">
        <v>44</v>
      </c>
      <c r="Y43">
        <v>40</v>
      </c>
      <c r="Z43">
        <v>0</v>
      </c>
      <c r="AA43">
        <v>0</v>
      </c>
      <c r="AB43">
        <v>0</v>
      </c>
      <c r="AC43">
        <v>45</v>
      </c>
      <c r="AD43">
        <v>52</v>
      </c>
      <c r="AE43">
        <v>83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36</v>
      </c>
      <c r="BD43">
        <v>0</v>
      </c>
      <c r="BE43">
        <v>0</v>
      </c>
      <c r="BF43">
        <v>0</v>
      </c>
      <c r="BG43">
        <v>0</v>
      </c>
    </row>
    <row r="44" spans="1:59" x14ac:dyDescent="0.2">
      <c r="A44" t="s">
        <v>538</v>
      </c>
      <c r="B44" t="s">
        <v>539</v>
      </c>
      <c r="C44">
        <v>52</v>
      </c>
      <c r="D44">
        <v>32</v>
      </c>
      <c r="E44">
        <v>100</v>
      </c>
      <c r="F44">
        <v>56</v>
      </c>
      <c r="G44">
        <v>30</v>
      </c>
      <c r="H44">
        <v>35</v>
      </c>
      <c r="I44">
        <v>0</v>
      </c>
      <c r="J44">
        <v>100</v>
      </c>
      <c r="K44">
        <v>42</v>
      </c>
      <c r="L44">
        <v>44</v>
      </c>
      <c r="M44">
        <v>32</v>
      </c>
      <c r="N44">
        <v>74</v>
      </c>
      <c r="O44">
        <v>43</v>
      </c>
      <c r="P44">
        <v>34</v>
      </c>
      <c r="Q44">
        <v>68</v>
      </c>
      <c r="R44">
        <v>30</v>
      </c>
      <c r="S44">
        <v>59</v>
      </c>
      <c r="T44">
        <v>59</v>
      </c>
      <c r="U44">
        <v>47</v>
      </c>
      <c r="V44">
        <v>66</v>
      </c>
      <c r="W44">
        <v>32</v>
      </c>
      <c r="X44">
        <v>33</v>
      </c>
      <c r="Y44">
        <v>76</v>
      </c>
      <c r="Z44">
        <v>58</v>
      </c>
      <c r="AA44">
        <v>60</v>
      </c>
      <c r="AB44">
        <v>0</v>
      </c>
      <c r="AC44">
        <v>47</v>
      </c>
      <c r="AD44">
        <v>31</v>
      </c>
      <c r="AE44">
        <v>30</v>
      </c>
      <c r="AF44">
        <v>30</v>
      </c>
      <c r="AG44">
        <v>27</v>
      </c>
      <c r="AH44">
        <v>40</v>
      </c>
      <c r="AI44">
        <v>0</v>
      </c>
      <c r="AJ44">
        <v>90</v>
      </c>
      <c r="AK44">
        <v>71</v>
      </c>
      <c r="AL44">
        <v>63</v>
      </c>
      <c r="AM44">
        <v>42</v>
      </c>
      <c r="AN44">
        <v>28</v>
      </c>
      <c r="AO44">
        <v>43</v>
      </c>
      <c r="AP44">
        <v>61</v>
      </c>
      <c r="AQ44">
        <v>41</v>
      </c>
      <c r="AR44">
        <v>30</v>
      </c>
      <c r="AS44">
        <v>29</v>
      </c>
      <c r="AT44">
        <v>27</v>
      </c>
      <c r="AU44">
        <v>28</v>
      </c>
      <c r="AV44">
        <v>27</v>
      </c>
      <c r="AW44">
        <v>48</v>
      </c>
      <c r="AX44">
        <v>59</v>
      </c>
      <c r="AY44">
        <v>32</v>
      </c>
      <c r="AZ44">
        <v>56</v>
      </c>
      <c r="BA44">
        <v>28</v>
      </c>
      <c r="BB44">
        <v>28</v>
      </c>
      <c r="BC44">
        <v>29</v>
      </c>
      <c r="BD44">
        <v>27</v>
      </c>
      <c r="BE44">
        <v>31</v>
      </c>
      <c r="BF44">
        <v>31</v>
      </c>
      <c r="BG44">
        <v>47</v>
      </c>
    </row>
    <row r="45" spans="1:59" x14ac:dyDescent="0.2">
      <c r="A45" t="s">
        <v>540</v>
      </c>
      <c r="B45" t="s">
        <v>541</v>
      </c>
      <c r="C45">
        <v>0</v>
      </c>
      <c r="D45">
        <v>32</v>
      </c>
      <c r="E45">
        <v>0</v>
      </c>
      <c r="F45">
        <v>28</v>
      </c>
      <c r="G45">
        <v>31</v>
      </c>
      <c r="H45">
        <v>34</v>
      </c>
      <c r="I45">
        <v>0</v>
      </c>
      <c r="J45">
        <v>31</v>
      </c>
      <c r="K45">
        <v>32</v>
      </c>
      <c r="L45">
        <v>45</v>
      </c>
      <c r="M45">
        <v>0</v>
      </c>
      <c r="N45">
        <v>32</v>
      </c>
      <c r="O45">
        <v>66</v>
      </c>
      <c r="P45">
        <v>34</v>
      </c>
      <c r="Q45">
        <v>51</v>
      </c>
      <c r="R45">
        <v>31</v>
      </c>
      <c r="S45">
        <v>45</v>
      </c>
      <c r="T45">
        <v>30</v>
      </c>
      <c r="U45">
        <v>42</v>
      </c>
      <c r="V45">
        <v>32</v>
      </c>
      <c r="W45">
        <v>31</v>
      </c>
      <c r="X45">
        <v>30</v>
      </c>
      <c r="Y45">
        <v>46</v>
      </c>
      <c r="Z45">
        <v>29</v>
      </c>
      <c r="AA45">
        <v>60</v>
      </c>
      <c r="AB45">
        <v>29</v>
      </c>
      <c r="AC45">
        <v>62</v>
      </c>
      <c r="AD45">
        <v>31</v>
      </c>
      <c r="AE45">
        <v>30</v>
      </c>
      <c r="AF45">
        <v>31</v>
      </c>
      <c r="AG45">
        <v>40</v>
      </c>
      <c r="AH45">
        <v>40</v>
      </c>
      <c r="AI45">
        <v>28</v>
      </c>
      <c r="AJ45">
        <v>45</v>
      </c>
      <c r="AK45">
        <v>60</v>
      </c>
      <c r="AL45">
        <v>45</v>
      </c>
      <c r="AM45">
        <v>42</v>
      </c>
      <c r="AN45">
        <v>41</v>
      </c>
      <c r="AO45">
        <v>66</v>
      </c>
      <c r="AP45">
        <v>0</v>
      </c>
      <c r="AQ45">
        <v>29</v>
      </c>
      <c r="AR45">
        <v>60</v>
      </c>
      <c r="AS45">
        <v>0</v>
      </c>
      <c r="AT45">
        <v>27</v>
      </c>
      <c r="AU45">
        <v>55</v>
      </c>
      <c r="AV45">
        <v>29</v>
      </c>
      <c r="AW45">
        <v>43</v>
      </c>
      <c r="AX45">
        <v>29</v>
      </c>
      <c r="AY45">
        <v>65</v>
      </c>
      <c r="AZ45">
        <v>45</v>
      </c>
      <c r="BA45">
        <v>37</v>
      </c>
      <c r="BB45">
        <v>0</v>
      </c>
      <c r="BC45">
        <v>55</v>
      </c>
      <c r="BD45">
        <v>27</v>
      </c>
      <c r="BE45">
        <v>30</v>
      </c>
      <c r="BF45">
        <v>0</v>
      </c>
      <c r="BG45">
        <v>32</v>
      </c>
    </row>
    <row r="46" spans="1:59" x14ac:dyDescent="0.2">
      <c r="A46" t="s">
        <v>542</v>
      </c>
      <c r="B46" t="s">
        <v>629</v>
      </c>
      <c r="C46">
        <v>30</v>
      </c>
      <c r="D46">
        <v>0</v>
      </c>
      <c r="E46">
        <v>43</v>
      </c>
      <c r="F46">
        <v>0</v>
      </c>
      <c r="G46">
        <v>0</v>
      </c>
      <c r="H46">
        <v>0</v>
      </c>
      <c r="I46">
        <v>36</v>
      </c>
      <c r="J46">
        <v>68</v>
      </c>
      <c r="K46">
        <v>0</v>
      </c>
      <c r="L46">
        <v>0</v>
      </c>
      <c r="M46">
        <v>60</v>
      </c>
      <c r="N46">
        <v>0</v>
      </c>
      <c r="O46">
        <v>99</v>
      </c>
      <c r="P46">
        <v>33</v>
      </c>
      <c r="Q46">
        <v>51</v>
      </c>
      <c r="R46">
        <v>0</v>
      </c>
      <c r="S46">
        <v>0</v>
      </c>
      <c r="T46">
        <v>30</v>
      </c>
      <c r="U46">
        <v>0</v>
      </c>
      <c r="V46">
        <v>32</v>
      </c>
      <c r="W46">
        <v>68</v>
      </c>
      <c r="X46">
        <v>0</v>
      </c>
      <c r="Y46">
        <v>0</v>
      </c>
      <c r="Z46">
        <v>0</v>
      </c>
      <c r="AA46">
        <v>0</v>
      </c>
      <c r="AB46">
        <v>29</v>
      </c>
      <c r="AC46">
        <v>31</v>
      </c>
      <c r="AD46">
        <v>31</v>
      </c>
      <c r="AE46">
        <v>31</v>
      </c>
      <c r="AF46">
        <v>0</v>
      </c>
      <c r="AG46">
        <v>0</v>
      </c>
      <c r="AH46">
        <v>28</v>
      </c>
      <c r="AI46">
        <v>0</v>
      </c>
      <c r="AJ46">
        <v>0</v>
      </c>
      <c r="AK46">
        <v>55</v>
      </c>
      <c r="AL46">
        <v>31</v>
      </c>
      <c r="AM46">
        <v>28</v>
      </c>
      <c r="AN46">
        <v>25</v>
      </c>
      <c r="AO46">
        <v>51</v>
      </c>
      <c r="AP46">
        <v>80</v>
      </c>
      <c r="AQ46">
        <v>0</v>
      </c>
      <c r="AR46">
        <v>28</v>
      </c>
      <c r="AS46">
        <v>29</v>
      </c>
      <c r="AT46">
        <v>54</v>
      </c>
      <c r="AU46">
        <v>27</v>
      </c>
      <c r="AV46">
        <v>0</v>
      </c>
      <c r="AW46">
        <v>57</v>
      </c>
      <c r="AX46">
        <v>0</v>
      </c>
      <c r="AY46">
        <v>0</v>
      </c>
      <c r="AZ46">
        <v>60</v>
      </c>
      <c r="BA46">
        <v>0</v>
      </c>
      <c r="BB46">
        <v>28</v>
      </c>
      <c r="BC46">
        <v>41</v>
      </c>
      <c r="BD46">
        <v>82</v>
      </c>
      <c r="BE46">
        <v>30</v>
      </c>
      <c r="BF46">
        <v>31</v>
      </c>
      <c r="BG46">
        <v>64</v>
      </c>
    </row>
    <row r="47" spans="1:59" x14ac:dyDescent="0.2">
      <c r="A47" t="s">
        <v>543</v>
      </c>
      <c r="B47" t="s">
        <v>544</v>
      </c>
      <c r="C47">
        <v>68</v>
      </c>
      <c r="D47">
        <v>30</v>
      </c>
      <c r="E47">
        <v>0</v>
      </c>
      <c r="F47">
        <v>28</v>
      </c>
      <c r="G47">
        <v>44</v>
      </c>
      <c r="H47">
        <v>0</v>
      </c>
      <c r="I47">
        <v>94</v>
      </c>
      <c r="J47">
        <v>38</v>
      </c>
      <c r="K47">
        <v>31</v>
      </c>
      <c r="L47">
        <v>27</v>
      </c>
      <c r="M47">
        <v>0</v>
      </c>
      <c r="N47">
        <v>0</v>
      </c>
      <c r="O47">
        <v>33</v>
      </c>
      <c r="P47">
        <v>0</v>
      </c>
      <c r="Q47">
        <v>91</v>
      </c>
      <c r="R47">
        <v>58</v>
      </c>
      <c r="S47">
        <v>34</v>
      </c>
      <c r="T47">
        <v>30</v>
      </c>
      <c r="U47">
        <v>37</v>
      </c>
      <c r="V47">
        <v>34</v>
      </c>
      <c r="W47">
        <v>34</v>
      </c>
      <c r="X47">
        <v>61</v>
      </c>
      <c r="Y47">
        <v>29</v>
      </c>
      <c r="Z47">
        <v>30</v>
      </c>
      <c r="AA47">
        <v>0</v>
      </c>
      <c r="AB47">
        <v>28</v>
      </c>
      <c r="AC47">
        <v>35</v>
      </c>
      <c r="AD47">
        <v>33</v>
      </c>
      <c r="AE47">
        <v>0</v>
      </c>
      <c r="AF47">
        <v>61</v>
      </c>
      <c r="AG47">
        <v>28</v>
      </c>
      <c r="AH47">
        <v>43</v>
      </c>
      <c r="AI47">
        <v>30</v>
      </c>
      <c r="AJ47">
        <v>29</v>
      </c>
      <c r="AK47">
        <v>67</v>
      </c>
      <c r="AL47">
        <v>29</v>
      </c>
      <c r="AM47">
        <v>29</v>
      </c>
      <c r="AN47">
        <v>39</v>
      </c>
      <c r="AO47">
        <v>40</v>
      </c>
      <c r="AP47">
        <v>29</v>
      </c>
      <c r="AQ47">
        <v>0</v>
      </c>
      <c r="AR47">
        <v>34</v>
      </c>
      <c r="AS47">
        <v>58</v>
      </c>
      <c r="AT47">
        <v>30</v>
      </c>
      <c r="AU47">
        <v>0</v>
      </c>
      <c r="AV47">
        <v>26</v>
      </c>
      <c r="AW47">
        <v>0</v>
      </c>
      <c r="AX47">
        <v>0</v>
      </c>
      <c r="AY47">
        <v>35</v>
      </c>
      <c r="AZ47">
        <v>45</v>
      </c>
      <c r="BA47">
        <v>0</v>
      </c>
      <c r="BB47">
        <v>28</v>
      </c>
      <c r="BC47">
        <v>0</v>
      </c>
      <c r="BD47">
        <v>31</v>
      </c>
      <c r="BE47">
        <v>34</v>
      </c>
      <c r="BF47">
        <v>47</v>
      </c>
      <c r="BG47">
        <v>35</v>
      </c>
    </row>
    <row r="48" spans="1:59" x14ac:dyDescent="0.2">
      <c r="A48" t="s">
        <v>545</v>
      </c>
      <c r="B48" t="s">
        <v>546</v>
      </c>
      <c r="C48">
        <v>0</v>
      </c>
      <c r="D48">
        <v>31</v>
      </c>
      <c r="E48">
        <v>55</v>
      </c>
      <c r="F48">
        <v>56</v>
      </c>
      <c r="G48">
        <v>0</v>
      </c>
      <c r="H48">
        <v>0</v>
      </c>
      <c r="I48">
        <v>35</v>
      </c>
      <c r="J48">
        <v>0</v>
      </c>
      <c r="K48">
        <v>0</v>
      </c>
      <c r="L48">
        <v>41</v>
      </c>
      <c r="M48">
        <v>0</v>
      </c>
      <c r="N48">
        <v>30</v>
      </c>
      <c r="O48">
        <v>32</v>
      </c>
      <c r="P48">
        <v>0</v>
      </c>
      <c r="Q48">
        <v>43</v>
      </c>
      <c r="R48">
        <v>0</v>
      </c>
      <c r="S48">
        <v>0</v>
      </c>
      <c r="T48">
        <v>31</v>
      </c>
      <c r="U48">
        <v>32</v>
      </c>
      <c r="V48">
        <v>32</v>
      </c>
      <c r="W48">
        <v>0</v>
      </c>
      <c r="X48">
        <v>0</v>
      </c>
      <c r="Y48">
        <v>57</v>
      </c>
      <c r="Z48">
        <v>0</v>
      </c>
      <c r="AA48">
        <v>34</v>
      </c>
      <c r="AB48">
        <v>30</v>
      </c>
      <c r="AC48">
        <v>35</v>
      </c>
      <c r="AD48">
        <v>0</v>
      </c>
      <c r="AE48">
        <v>31</v>
      </c>
      <c r="AF48">
        <v>0</v>
      </c>
      <c r="AG48">
        <v>0</v>
      </c>
      <c r="AH48">
        <v>0</v>
      </c>
      <c r="AI48">
        <v>29</v>
      </c>
      <c r="AJ48">
        <v>0</v>
      </c>
      <c r="AK48">
        <v>33</v>
      </c>
      <c r="AL48">
        <v>29</v>
      </c>
      <c r="AM48">
        <v>26</v>
      </c>
      <c r="AN48">
        <v>0</v>
      </c>
      <c r="AO48">
        <v>26</v>
      </c>
      <c r="AP48">
        <v>53</v>
      </c>
      <c r="AQ48">
        <v>0</v>
      </c>
      <c r="AR48">
        <v>36</v>
      </c>
      <c r="AS48">
        <v>0</v>
      </c>
      <c r="AT48">
        <v>0</v>
      </c>
      <c r="AU48">
        <v>0</v>
      </c>
      <c r="AV48">
        <v>26</v>
      </c>
      <c r="AW48">
        <v>59</v>
      </c>
      <c r="AX48">
        <v>33</v>
      </c>
      <c r="AY48">
        <v>34</v>
      </c>
      <c r="AZ48">
        <v>29</v>
      </c>
      <c r="BA48">
        <v>0</v>
      </c>
      <c r="BB48">
        <v>28</v>
      </c>
      <c r="BC48">
        <v>0</v>
      </c>
      <c r="BD48">
        <v>45</v>
      </c>
      <c r="BE48">
        <v>0</v>
      </c>
      <c r="BF48">
        <v>0</v>
      </c>
      <c r="BG48">
        <v>0</v>
      </c>
    </row>
    <row r="49" spans="1:59" x14ac:dyDescent="0.2">
      <c r="A49" t="s">
        <v>547</v>
      </c>
      <c r="B49" t="s">
        <v>629</v>
      </c>
      <c r="C49">
        <v>28</v>
      </c>
      <c r="D49">
        <v>100</v>
      </c>
      <c r="E49">
        <v>0</v>
      </c>
      <c r="F49">
        <v>30</v>
      </c>
      <c r="G49">
        <v>0</v>
      </c>
      <c r="H49">
        <v>0</v>
      </c>
      <c r="I49">
        <v>31</v>
      </c>
      <c r="J49">
        <v>0</v>
      </c>
      <c r="K49">
        <v>0</v>
      </c>
      <c r="L49">
        <v>0</v>
      </c>
      <c r="M49">
        <v>0</v>
      </c>
      <c r="N49">
        <v>32</v>
      </c>
      <c r="O49">
        <v>33</v>
      </c>
      <c r="P49">
        <v>0</v>
      </c>
      <c r="Q49">
        <v>27</v>
      </c>
      <c r="R49">
        <v>30</v>
      </c>
      <c r="S49">
        <v>0</v>
      </c>
      <c r="T49">
        <v>0</v>
      </c>
      <c r="U49">
        <v>0</v>
      </c>
      <c r="V49">
        <v>34</v>
      </c>
      <c r="W49">
        <v>31</v>
      </c>
      <c r="X49">
        <v>28</v>
      </c>
      <c r="Y49">
        <v>42</v>
      </c>
      <c r="Z49">
        <v>27</v>
      </c>
      <c r="AA49">
        <v>34</v>
      </c>
      <c r="AB49">
        <v>0</v>
      </c>
      <c r="AC49">
        <v>35</v>
      </c>
      <c r="AD49">
        <v>32</v>
      </c>
      <c r="AE49">
        <v>30</v>
      </c>
      <c r="AF49">
        <v>0</v>
      </c>
      <c r="AG49">
        <v>0</v>
      </c>
      <c r="AH49">
        <v>0</v>
      </c>
      <c r="AI49">
        <v>30</v>
      </c>
      <c r="AJ49">
        <v>0</v>
      </c>
      <c r="AK49">
        <v>0</v>
      </c>
      <c r="AL49">
        <v>43</v>
      </c>
      <c r="AM49">
        <v>28</v>
      </c>
      <c r="AN49">
        <v>0</v>
      </c>
      <c r="AO49">
        <v>54</v>
      </c>
      <c r="AP49">
        <v>0</v>
      </c>
      <c r="AQ49">
        <v>0</v>
      </c>
      <c r="AR49">
        <v>36</v>
      </c>
      <c r="AS49">
        <v>32</v>
      </c>
      <c r="AT49">
        <v>0</v>
      </c>
      <c r="AU49">
        <v>0</v>
      </c>
      <c r="AV49">
        <v>0</v>
      </c>
      <c r="AW49">
        <v>31</v>
      </c>
      <c r="AX49">
        <v>0</v>
      </c>
      <c r="AY49">
        <v>0</v>
      </c>
      <c r="AZ49">
        <v>0</v>
      </c>
      <c r="BA49">
        <v>31</v>
      </c>
      <c r="BB49">
        <v>0</v>
      </c>
      <c r="BC49">
        <v>31</v>
      </c>
      <c r="BD49">
        <v>29</v>
      </c>
      <c r="BE49">
        <v>32</v>
      </c>
      <c r="BF49">
        <v>0</v>
      </c>
      <c r="BG49">
        <v>64</v>
      </c>
    </row>
    <row r="50" spans="1:59" x14ac:dyDescent="0.2">
      <c r="A50" t="s">
        <v>548</v>
      </c>
      <c r="B50" t="s">
        <v>549</v>
      </c>
      <c r="C50">
        <v>78</v>
      </c>
      <c r="D50">
        <v>56</v>
      </c>
      <c r="E50">
        <v>75</v>
      </c>
      <c r="F50">
        <v>45</v>
      </c>
      <c r="G50">
        <v>53</v>
      </c>
      <c r="H50">
        <v>35</v>
      </c>
      <c r="I50">
        <v>100</v>
      </c>
      <c r="J50">
        <v>51</v>
      </c>
      <c r="K50">
        <v>52</v>
      </c>
      <c r="L50">
        <v>30</v>
      </c>
      <c r="M50">
        <v>63</v>
      </c>
      <c r="N50">
        <v>72</v>
      </c>
      <c r="O50">
        <v>52</v>
      </c>
      <c r="P50">
        <v>72</v>
      </c>
      <c r="Q50">
        <v>75</v>
      </c>
      <c r="R50">
        <v>43</v>
      </c>
      <c r="S50">
        <v>59</v>
      </c>
      <c r="T50">
        <v>34</v>
      </c>
      <c r="U50">
        <v>50</v>
      </c>
      <c r="V50">
        <v>53</v>
      </c>
      <c r="W50">
        <v>70</v>
      </c>
      <c r="X50">
        <v>79</v>
      </c>
      <c r="Y50">
        <v>30</v>
      </c>
      <c r="Z50">
        <v>79</v>
      </c>
      <c r="AA50">
        <v>45</v>
      </c>
      <c r="AB50">
        <v>35</v>
      </c>
      <c r="AC50">
        <v>85</v>
      </c>
      <c r="AD50">
        <v>42</v>
      </c>
      <c r="AE50">
        <v>62</v>
      </c>
      <c r="AF50">
        <v>36</v>
      </c>
      <c r="AG50">
        <v>59</v>
      </c>
      <c r="AH50">
        <v>36</v>
      </c>
      <c r="AI50">
        <v>48</v>
      </c>
      <c r="AJ50">
        <v>70</v>
      </c>
      <c r="AK50">
        <v>83</v>
      </c>
      <c r="AL50">
        <v>38</v>
      </c>
      <c r="AM50">
        <v>71</v>
      </c>
      <c r="AN50">
        <v>86</v>
      </c>
      <c r="AO50">
        <v>55</v>
      </c>
      <c r="AP50">
        <v>86</v>
      </c>
      <c r="AQ50">
        <v>95</v>
      </c>
      <c r="AR50">
        <v>69</v>
      </c>
      <c r="AS50">
        <v>82</v>
      </c>
      <c r="AT50">
        <v>61</v>
      </c>
      <c r="AU50">
        <v>43</v>
      </c>
      <c r="AV50">
        <v>35</v>
      </c>
      <c r="AW50">
        <v>47</v>
      </c>
      <c r="AX50">
        <v>56</v>
      </c>
      <c r="AY50">
        <v>65</v>
      </c>
      <c r="AZ50">
        <v>65</v>
      </c>
      <c r="BA50">
        <v>58</v>
      </c>
      <c r="BB50">
        <v>47</v>
      </c>
      <c r="BC50">
        <v>46</v>
      </c>
      <c r="BD50">
        <v>43</v>
      </c>
      <c r="BE50">
        <v>73</v>
      </c>
      <c r="BF50">
        <v>57</v>
      </c>
      <c r="BG50">
        <v>80</v>
      </c>
    </row>
    <row r="51" spans="1:59" x14ac:dyDescent="0.2">
      <c r="A51" t="s">
        <v>550</v>
      </c>
      <c r="B51" t="s">
        <v>551</v>
      </c>
      <c r="C51">
        <v>39</v>
      </c>
      <c r="D51">
        <v>34</v>
      </c>
      <c r="E51">
        <v>37</v>
      </c>
      <c r="F51">
        <v>23</v>
      </c>
      <c r="G51">
        <v>49</v>
      </c>
      <c r="H51">
        <v>59</v>
      </c>
      <c r="I51">
        <v>67</v>
      </c>
      <c r="J51">
        <v>35</v>
      </c>
      <c r="K51">
        <v>41</v>
      </c>
      <c r="L51">
        <v>34</v>
      </c>
      <c r="M51">
        <v>37</v>
      </c>
      <c r="N51">
        <v>23</v>
      </c>
      <c r="O51">
        <v>44</v>
      </c>
      <c r="P51">
        <v>42</v>
      </c>
      <c r="Q51">
        <v>21</v>
      </c>
      <c r="R51">
        <v>32</v>
      </c>
      <c r="S51">
        <v>29</v>
      </c>
      <c r="T51">
        <v>11</v>
      </c>
      <c r="U51">
        <v>46</v>
      </c>
      <c r="V51">
        <v>40</v>
      </c>
      <c r="W51">
        <v>45</v>
      </c>
      <c r="X51">
        <v>21</v>
      </c>
      <c r="Y51">
        <v>30</v>
      </c>
      <c r="Z51">
        <v>45</v>
      </c>
      <c r="AA51">
        <v>37</v>
      </c>
      <c r="AB51">
        <v>58</v>
      </c>
      <c r="AC51">
        <v>69</v>
      </c>
      <c r="AD51">
        <v>58</v>
      </c>
      <c r="AE51">
        <v>25</v>
      </c>
      <c r="AF51">
        <v>43</v>
      </c>
      <c r="AG51">
        <v>24</v>
      </c>
      <c r="AH51">
        <v>22</v>
      </c>
      <c r="AI51">
        <v>37</v>
      </c>
      <c r="AJ51">
        <v>20</v>
      </c>
      <c r="AK51">
        <v>48</v>
      </c>
      <c r="AL51">
        <v>17</v>
      </c>
      <c r="AM51">
        <v>38</v>
      </c>
      <c r="AN51">
        <v>29</v>
      </c>
      <c r="AO51">
        <v>34</v>
      </c>
      <c r="AP51">
        <v>45</v>
      </c>
      <c r="AQ51">
        <v>40</v>
      </c>
      <c r="AR51">
        <v>27</v>
      </c>
      <c r="AS51">
        <v>39</v>
      </c>
      <c r="AT51">
        <v>36</v>
      </c>
      <c r="AU51">
        <v>43</v>
      </c>
      <c r="AV51">
        <v>32</v>
      </c>
      <c r="AW51">
        <v>14</v>
      </c>
      <c r="AX51">
        <v>75</v>
      </c>
      <c r="AY51">
        <v>40</v>
      </c>
      <c r="AZ51">
        <v>36</v>
      </c>
      <c r="BA51">
        <v>36</v>
      </c>
      <c r="BB51">
        <v>44</v>
      </c>
      <c r="BC51">
        <v>25</v>
      </c>
      <c r="BD51">
        <v>36</v>
      </c>
      <c r="BE51">
        <v>31</v>
      </c>
      <c r="BF51">
        <v>29</v>
      </c>
      <c r="BG51">
        <v>16</v>
      </c>
    </row>
    <row r="52" spans="1:59" x14ac:dyDescent="0.2">
      <c r="A52" t="s">
        <v>552</v>
      </c>
      <c r="B52" t="s">
        <v>629</v>
      </c>
      <c r="C52">
        <v>89</v>
      </c>
      <c r="D52">
        <v>45</v>
      </c>
      <c r="E52">
        <v>37</v>
      </c>
      <c r="F52">
        <v>41</v>
      </c>
      <c r="G52">
        <v>60</v>
      </c>
      <c r="H52">
        <v>35</v>
      </c>
      <c r="I52">
        <v>58</v>
      </c>
      <c r="J52">
        <v>75</v>
      </c>
      <c r="K52">
        <v>22</v>
      </c>
      <c r="L52">
        <v>41</v>
      </c>
      <c r="M52">
        <v>26</v>
      </c>
      <c r="N52">
        <v>23</v>
      </c>
      <c r="O52">
        <v>60</v>
      </c>
      <c r="P52">
        <v>59</v>
      </c>
      <c r="Q52">
        <v>68</v>
      </c>
      <c r="R52">
        <v>25</v>
      </c>
      <c r="S52">
        <v>29</v>
      </c>
      <c r="T52">
        <v>23</v>
      </c>
      <c r="U52">
        <v>23</v>
      </c>
      <c r="V52">
        <v>53</v>
      </c>
      <c r="W52">
        <v>53</v>
      </c>
      <c r="X52">
        <v>58</v>
      </c>
      <c r="Y52">
        <v>23</v>
      </c>
      <c r="Z52">
        <v>19</v>
      </c>
      <c r="AA52">
        <v>26</v>
      </c>
      <c r="AB52">
        <v>27</v>
      </c>
      <c r="AC52">
        <v>50</v>
      </c>
      <c r="AD52">
        <v>75</v>
      </c>
      <c r="AE52">
        <v>62</v>
      </c>
      <c r="AF52">
        <v>25</v>
      </c>
      <c r="AG52">
        <v>35</v>
      </c>
      <c r="AH52">
        <v>18</v>
      </c>
      <c r="AI52">
        <v>52</v>
      </c>
      <c r="AJ52">
        <v>23</v>
      </c>
      <c r="AK52">
        <v>12</v>
      </c>
      <c r="AL52">
        <v>42</v>
      </c>
      <c r="AM52">
        <v>92</v>
      </c>
      <c r="AN52">
        <v>78</v>
      </c>
      <c r="AO52">
        <v>24</v>
      </c>
      <c r="AP52">
        <v>31</v>
      </c>
      <c r="AQ52">
        <v>29</v>
      </c>
      <c r="AR52">
        <v>73</v>
      </c>
      <c r="AS52">
        <v>35</v>
      </c>
      <c r="AT52">
        <v>43</v>
      </c>
      <c r="AU52">
        <v>36</v>
      </c>
      <c r="AV52">
        <v>39</v>
      </c>
      <c r="AW52">
        <v>22</v>
      </c>
      <c r="AX52">
        <v>37</v>
      </c>
      <c r="AY52">
        <v>41</v>
      </c>
      <c r="AZ52">
        <v>48</v>
      </c>
      <c r="BA52">
        <v>22</v>
      </c>
      <c r="BB52">
        <v>29</v>
      </c>
      <c r="BC52">
        <v>25</v>
      </c>
      <c r="BD52">
        <v>25</v>
      </c>
      <c r="BE52">
        <v>23</v>
      </c>
      <c r="BF52">
        <v>29</v>
      </c>
      <c r="BG52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E5DB-FB3D-4211-964A-B7B0B1C288D7}">
  <sheetPr>
    <tabColor theme="9" tint="-0.249977111117893"/>
  </sheetPr>
  <dimension ref="A1:BG52"/>
  <sheetViews>
    <sheetView workbookViewId="0">
      <selection activeCell="B1" sqref="B1:B1048576"/>
    </sheetView>
  </sheetViews>
  <sheetFormatPr baseColWidth="10" defaultColWidth="10.83203125" defaultRowHeight="15" x14ac:dyDescent="0.2"/>
  <cols>
    <col min="1" max="1" width="18.83203125" bestFit="1" customWidth="1"/>
  </cols>
  <sheetData>
    <row r="1" spans="1:59" x14ac:dyDescent="0.2">
      <c r="A1" t="s">
        <v>553</v>
      </c>
      <c r="B1" t="s">
        <v>554</v>
      </c>
      <c r="C1" s="1">
        <v>43849</v>
      </c>
      <c r="D1" s="1">
        <v>43850</v>
      </c>
      <c r="E1" s="1">
        <v>43851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</row>
    <row r="2" spans="1:59" x14ac:dyDescent="0.2">
      <c r="A2" t="s">
        <v>555</v>
      </c>
      <c r="B2" t="s">
        <v>556</v>
      </c>
      <c r="C2">
        <v>20</v>
      </c>
      <c r="D2">
        <v>56</v>
      </c>
      <c r="E2">
        <v>18</v>
      </c>
      <c r="F2">
        <v>39</v>
      </c>
      <c r="G2">
        <v>13</v>
      </c>
      <c r="H2">
        <v>25</v>
      </c>
      <c r="I2">
        <v>25</v>
      </c>
      <c r="J2">
        <v>12</v>
      </c>
      <c r="K2">
        <v>25</v>
      </c>
      <c r="L2">
        <v>12</v>
      </c>
      <c r="M2">
        <v>0</v>
      </c>
      <c r="N2">
        <v>0</v>
      </c>
      <c r="O2">
        <v>15</v>
      </c>
      <c r="P2">
        <v>20</v>
      </c>
      <c r="Q2">
        <v>0</v>
      </c>
      <c r="R2">
        <v>25</v>
      </c>
      <c r="S2">
        <v>12</v>
      </c>
      <c r="T2">
        <v>36</v>
      </c>
      <c r="U2">
        <v>13</v>
      </c>
      <c r="V2">
        <v>14</v>
      </c>
      <c r="W2">
        <v>0</v>
      </c>
      <c r="X2">
        <v>26</v>
      </c>
      <c r="Y2">
        <v>0</v>
      </c>
      <c r="Z2">
        <v>13</v>
      </c>
      <c r="AA2">
        <v>29</v>
      </c>
      <c r="AB2">
        <v>14</v>
      </c>
      <c r="AC2">
        <v>43</v>
      </c>
      <c r="AD2">
        <v>15</v>
      </c>
      <c r="AE2">
        <v>27</v>
      </c>
      <c r="AF2">
        <v>28</v>
      </c>
      <c r="AG2">
        <v>0</v>
      </c>
      <c r="AH2">
        <v>13</v>
      </c>
      <c r="AI2">
        <v>33</v>
      </c>
      <c r="AJ2">
        <v>0</v>
      </c>
      <c r="AK2">
        <v>12</v>
      </c>
      <c r="AL2">
        <v>14</v>
      </c>
      <c r="AM2">
        <v>18</v>
      </c>
      <c r="AN2">
        <v>13</v>
      </c>
      <c r="AO2">
        <v>12</v>
      </c>
      <c r="AP2">
        <v>0</v>
      </c>
      <c r="AQ2">
        <v>16</v>
      </c>
      <c r="AR2">
        <v>14</v>
      </c>
      <c r="AS2">
        <v>0</v>
      </c>
      <c r="AT2">
        <v>0</v>
      </c>
      <c r="AU2">
        <v>26</v>
      </c>
      <c r="AV2">
        <v>13</v>
      </c>
      <c r="AW2">
        <v>0</v>
      </c>
      <c r="AX2">
        <v>0</v>
      </c>
      <c r="AY2">
        <v>17</v>
      </c>
      <c r="AZ2">
        <v>0</v>
      </c>
      <c r="BA2">
        <v>16</v>
      </c>
      <c r="BB2">
        <v>0</v>
      </c>
      <c r="BC2">
        <v>13</v>
      </c>
      <c r="BD2">
        <v>43</v>
      </c>
      <c r="BE2">
        <v>0</v>
      </c>
      <c r="BF2">
        <v>16</v>
      </c>
      <c r="BG2">
        <v>18</v>
      </c>
    </row>
    <row r="3" spans="1:59" x14ac:dyDescent="0.2">
      <c r="A3" t="s">
        <v>557</v>
      </c>
      <c r="B3" t="s">
        <v>558</v>
      </c>
      <c r="C3">
        <v>20</v>
      </c>
      <c r="D3">
        <v>21</v>
      </c>
      <c r="E3">
        <v>12</v>
      </c>
      <c r="F3">
        <v>13</v>
      </c>
      <c r="G3">
        <v>53</v>
      </c>
      <c r="H3">
        <v>16</v>
      </c>
      <c r="I3">
        <v>19</v>
      </c>
      <c r="J3">
        <v>17</v>
      </c>
      <c r="K3">
        <v>12</v>
      </c>
      <c r="L3">
        <v>12</v>
      </c>
      <c r="M3">
        <v>23</v>
      </c>
      <c r="N3">
        <v>0</v>
      </c>
      <c r="O3">
        <v>15</v>
      </c>
      <c r="P3">
        <v>13</v>
      </c>
      <c r="Q3">
        <v>13</v>
      </c>
      <c r="R3">
        <v>51</v>
      </c>
      <c r="S3">
        <v>30</v>
      </c>
      <c r="T3">
        <v>12</v>
      </c>
      <c r="U3">
        <v>0</v>
      </c>
      <c r="V3">
        <v>20</v>
      </c>
      <c r="W3">
        <v>0</v>
      </c>
      <c r="X3">
        <v>19</v>
      </c>
      <c r="Y3">
        <v>0</v>
      </c>
      <c r="Z3">
        <v>15</v>
      </c>
      <c r="AA3">
        <v>13</v>
      </c>
      <c r="AB3">
        <v>55</v>
      </c>
      <c r="AC3">
        <v>15</v>
      </c>
      <c r="AD3">
        <v>15</v>
      </c>
      <c r="AE3">
        <v>0</v>
      </c>
      <c r="AF3">
        <v>41</v>
      </c>
      <c r="AG3">
        <v>29</v>
      </c>
      <c r="AH3">
        <v>13</v>
      </c>
      <c r="AI3">
        <v>17</v>
      </c>
      <c r="AJ3">
        <v>14</v>
      </c>
      <c r="AK3">
        <v>13</v>
      </c>
      <c r="AL3">
        <v>14</v>
      </c>
      <c r="AM3">
        <v>30</v>
      </c>
      <c r="AN3">
        <v>13</v>
      </c>
      <c r="AO3">
        <v>12</v>
      </c>
      <c r="AP3">
        <v>100</v>
      </c>
      <c r="AQ3">
        <v>16</v>
      </c>
      <c r="AR3">
        <v>14</v>
      </c>
      <c r="AS3">
        <v>14</v>
      </c>
      <c r="AT3">
        <v>12</v>
      </c>
      <c r="AU3">
        <v>26</v>
      </c>
      <c r="AV3">
        <v>0</v>
      </c>
      <c r="AW3">
        <v>14</v>
      </c>
      <c r="AX3">
        <v>16</v>
      </c>
      <c r="AY3">
        <v>26</v>
      </c>
      <c r="AZ3">
        <v>33</v>
      </c>
      <c r="BA3">
        <v>16</v>
      </c>
      <c r="BB3">
        <v>15</v>
      </c>
      <c r="BC3">
        <v>15</v>
      </c>
      <c r="BD3">
        <v>14</v>
      </c>
      <c r="BE3">
        <v>16</v>
      </c>
      <c r="BF3">
        <v>16</v>
      </c>
      <c r="BG3">
        <v>0</v>
      </c>
    </row>
    <row r="4" spans="1:59" x14ac:dyDescent="0.2">
      <c r="A4" t="s">
        <v>559</v>
      </c>
      <c r="B4" t="s">
        <v>629</v>
      </c>
      <c r="C4">
        <v>20</v>
      </c>
      <c r="D4">
        <v>14</v>
      </c>
      <c r="E4">
        <v>12</v>
      </c>
      <c r="F4">
        <v>13</v>
      </c>
      <c r="G4">
        <v>27</v>
      </c>
      <c r="H4">
        <v>16</v>
      </c>
      <c r="I4">
        <v>13</v>
      </c>
      <c r="J4">
        <v>12</v>
      </c>
      <c r="K4">
        <v>0</v>
      </c>
      <c r="L4">
        <v>12</v>
      </c>
      <c r="M4">
        <v>0</v>
      </c>
      <c r="N4">
        <v>0</v>
      </c>
      <c r="O4">
        <v>16</v>
      </c>
      <c r="P4">
        <v>34</v>
      </c>
      <c r="Q4">
        <v>0</v>
      </c>
      <c r="R4">
        <v>13</v>
      </c>
      <c r="S4">
        <v>12</v>
      </c>
      <c r="T4">
        <v>0</v>
      </c>
      <c r="U4">
        <v>0</v>
      </c>
      <c r="V4">
        <v>24</v>
      </c>
      <c r="W4">
        <v>14</v>
      </c>
      <c r="X4">
        <v>27</v>
      </c>
      <c r="Y4">
        <v>27</v>
      </c>
      <c r="Z4">
        <v>15</v>
      </c>
      <c r="AA4">
        <v>29</v>
      </c>
      <c r="AB4">
        <v>14</v>
      </c>
      <c r="AC4">
        <v>22</v>
      </c>
      <c r="AD4">
        <v>15</v>
      </c>
      <c r="AE4">
        <v>14</v>
      </c>
      <c r="AF4">
        <v>0</v>
      </c>
      <c r="AG4">
        <v>15</v>
      </c>
      <c r="AH4">
        <v>13</v>
      </c>
      <c r="AI4">
        <v>17</v>
      </c>
      <c r="AJ4">
        <v>14</v>
      </c>
      <c r="AK4">
        <v>14</v>
      </c>
      <c r="AL4">
        <v>14</v>
      </c>
      <c r="AM4">
        <v>12</v>
      </c>
      <c r="AN4">
        <v>13</v>
      </c>
      <c r="AO4">
        <v>0</v>
      </c>
      <c r="AP4">
        <v>16</v>
      </c>
      <c r="AQ4">
        <v>0</v>
      </c>
      <c r="AR4">
        <v>14</v>
      </c>
      <c r="AS4">
        <v>0</v>
      </c>
      <c r="AT4">
        <v>28</v>
      </c>
      <c r="AU4">
        <v>0</v>
      </c>
      <c r="AV4">
        <v>14</v>
      </c>
      <c r="AW4">
        <v>13</v>
      </c>
      <c r="AX4">
        <v>16</v>
      </c>
      <c r="AY4">
        <v>18</v>
      </c>
      <c r="AZ4">
        <v>33</v>
      </c>
      <c r="BA4">
        <v>0</v>
      </c>
      <c r="BB4">
        <v>15</v>
      </c>
      <c r="BC4">
        <v>0</v>
      </c>
      <c r="BD4">
        <v>29</v>
      </c>
      <c r="BE4">
        <v>16</v>
      </c>
      <c r="BF4">
        <v>32</v>
      </c>
      <c r="BG4">
        <v>0</v>
      </c>
    </row>
    <row r="5" spans="1:59" x14ac:dyDescent="0.2">
      <c r="A5" t="s">
        <v>560</v>
      </c>
      <c r="B5" t="s">
        <v>561</v>
      </c>
      <c r="C5">
        <v>80</v>
      </c>
      <c r="D5">
        <v>57</v>
      </c>
      <c r="E5">
        <v>61</v>
      </c>
      <c r="F5">
        <v>61</v>
      </c>
      <c r="G5">
        <v>58</v>
      </c>
      <c r="H5">
        <v>57</v>
      </c>
      <c r="I5">
        <v>65</v>
      </c>
      <c r="J5">
        <v>70</v>
      </c>
      <c r="K5">
        <v>57</v>
      </c>
      <c r="L5">
        <v>56</v>
      </c>
      <c r="M5">
        <v>57</v>
      </c>
      <c r="N5">
        <v>59</v>
      </c>
      <c r="O5">
        <v>59</v>
      </c>
      <c r="P5">
        <v>68</v>
      </c>
      <c r="Q5">
        <v>78</v>
      </c>
      <c r="R5">
        <v>57</v>
      </c>
      <c r="S5">
        <v>52</v>
      </c>
      <c r="T5">
        <v>52</v>
      </c>
      <c r="U5">
        <v>54</v>
      </c>
      <c r="V5">
        <v>54</v>
      </c>
      <c r="W5">
        <v>71</v>
      </c>
      <c r="X5">
        <v>75</v>
      </c>
      <c r="Y5">
        <v>55</v>
      </c>
      <c r="Z5">
        <v>57</v>
      </c>
      <c r="AA5">
        <v>55</v>
      </c>
      <c r="AB5">
        <v>53</v>
      </c>
      <c r="AC5">
        <v>51</v>
      </c>
      <c r="AD5">
        <v>64</v>
      </c>
      <c r="AE5">
        <v>80</v>
      </c>
      <c r="AF5">
        <v>57</v>
      </c>
      <c r="AG5">
        <v>57</v>
      </c>
      <c r="AH5">
        <v>57</v>
      </c>
      <c r="AI5">
        <v>57</v>
      </c>
      <c r="AJ5">
        <v>59</v>
      </c>
      <c r="AK5">
        <v>68</v>
      </c>
      <c r="AL5">
        <v>75</v>
      </c>
      <c r="AM5">
        <v>73</v>
      </c>
      <c r="AN5">
        <v>75</v>
      </c>
      <c r="AO5">
        <v>56</v>
      </c>
      <c r="AP5">
        <v>51</v>
      </c>
      <c r="AQ5">
        <v>49</v>
      </c>
      <c r="AR5">
        <v>62</v>
      </c>
      <c r="AS5">
        <v>74</v>
      </c>
      <c r="AT5">
        <v>51</v>
      </c>
      <c r="AU5">
        <v>47</v>
      </c>
      <c r="AV5">
        <v>48</v>
      </c>
      <c r="AW5">
        <v>41</v>
      </c>
      <c r="AX5">
        <v>42</v>
      </c>
      <c r="AY5">
        <v>61</v>
      </c>
      <c r="AZ5">
        <v>68</v>
      </c>
      <c r="BA5">
        <v>46</v>
      </c>
      <c r="BB5">
        <v>44</v>
      </c>
      <c r="BC5">
        <v>47</v>
      </c>
      <c r="BD5">
        <v>42</v>
      </c>
      <c r="BE5">
        <v>50</v>
      </c>
      <c r="BF5">
        <v>82</v>
      </c>
      <c r="BG5">
        <v>100</v>
      </c>
    </row>
    <row r="6" spans="1:59" x14ac:dyDescent="0.2">
      <c r="A6" t="s">
        <v>562</v>
      </c>
      <c r="B6" t="s">
        <v>630</v>
      </c>
      <c r="C6">
        <v>16</v>
      </c>
      <c r="D6">
        <v>10</v>
      </c>
      <c r="E6">
        <v>12</v>
      </c>
      <c r="F6">
        <v>13</v>
      </c>
      <c r="G6">
        <v>12</v>
      </c>
      <c r="H6">
        <v>14</v>
      </c>
      <c r="I6">
        <v>14</v>
      </c>
      <c r="J6">
        <v>17</v>
      </c>
      <c r="K6">
        <v>12</v>
      </c>
      <c r="L6">
        <v>11</v>
      </c>
      <c r="M6">
        <v>11</v>
      </c>
      <c r="N6">
        <v>11</v>
      </c>
      <c r="O6">
        <v>12</v>
      </c>
      <c r="P6">
        <v>17</v>
      </c>
      <c r="Q6">
        <v>16</v>
      </c>
      <c r="R6">
        <v>9</v>
      </c>
      <c r="S6">
        <v>9</v>
      </c>
      <c r="T6">
        <v>10</v>
      </c>
      <c r="U6">
        <v>10</v>
      </c>
      <c r="V6">
        <v>12</v>
      </c>
      <c r="W6">
        <v>17</v>
      </c>
      <c r="X6">
        <v>19</v>
      </c>
      <c r="Y6">
        <v>11</v>
      </c>
      <c r="Z6">
        <v>12</v>
      </c>
      <c r="AA6">
        <v>15</v>
      </c>
      <c r="AB6">
        <v>15</v>
      </c>
      <c r="AC6">
        <v>24</v>
      </c>
      <c r="AD6">
        <v>23</v>
      </c>
      <c r="AE6">
        <v>17</v>
      </c>
      <c r="AF6">
        <v>10</v>
      </c>
      <c r="AG6">
        <v>9</v>
      </c>
      <c r="AH6">
        <v>11</v>
      </c>
      <c r="AI6">
        <v>12</v>
      </c>
      <c r="AJ6">
        <v>13</v>
      </c>
      <c r="AK6">
        <v>18</v>
      </c>
      <c r="AL6">
        <v>23</v>
      </c>
      <c r="AM6">
        <v>18</v>
      </c>
      <c r="AN6">
        <v>16</v>
      </c>
      <c r="AO6">
        <v>10</v>
      </c>
      <c r="AP6">
        <v>10</v>
      </c>
      <c r="AQ6">
        <v>11</v>
      </c>
      <c r="AR6">
        <v>16</v>
      </c>
      <c r="AS6">
        <v>15</v>
      </c>
      <c r="AT6">
        <v>9</v>
      </c>
      <c r="AU6">
        <v>9</v>
      </c>
      <c r="AV6">
        <v>8</v>
      </c>
      <c r="AW6">
        <v>9</v>
      </c>
      <c r="AX6">
        <v>12</v>
      </c>
      <c r="AY6">
        <v>15</v>
      </c>
      <c r="AZ6">
        <v>16</v>
      </c>
      <c r="BA6">
        <v>9</v>
      </c>
      <c r="BB6">
        <v>8</v>
      </c>
      <c r="BC6">
        <v>8</v>
      </c>
      <c r="BD6">
        <v>8</v>
      </c>
      <c r="BE6">
        <v>9</v>
      </c>
      <c r="BF6">
        <v>11</v>
      </c>
      <c r="BG6">
        <v>9</v>
      </c>
    </row>
    <row r="7" spans="1:59" x14ac:dyDescent="0.2">
      <c r="A7" t="s">
        <v>563</v>
      </c>
      <c r="B7" t="s">
        <v>629</v>
      </c>
      <c r="C7">
        <v>51</v>
      </c>
      <c r="D7">
        <v>35</v>
      </c>
      <c r="E7">
        <v>45</v>
      </c>
      <c r="F7">
        <v>44</v>
      </c>
      <c r="G7">
        <v>37</v>
      </c>
      <c r="H7">
        <v>37</v>
      </c>
      <c r="I7">
        <v>40</v>
      </c>
      <c r="J7">
        <v>46</v>
      </c>
      <c r="K7">
        <v>31</v>
      </c>
      <c r="L7">
        <v>31</v>
      </c>
      <c r="M7">
        <v>43</v>
      </c>
      <c r="N7">
        <v>38</v>
      </c>
      <c r="O7">
        <v>39</v>
      </c>
      <c r="P7">
        <v>46</v>
      </c>
      <c r="Q7">
        <v>42</v>
      </c>
      <c r="R7">
        <v>28</v>
      </c>
      <c r="S7">
        <v>29</v>
      </c>
      <c r="T7">
        <v>39</v>
      </c>
      <c r="U7">
        <v>37</v>
      </c>
      <c r="V7">
        <v>41</v>
      </c>
      <c r="W7">
        <v>57</v>
      </c>
      <c r="X7">
        <v>60</v>
      </c>
      <c r="Y7">
        <v>35</v>
      </c>
      <c r="Z7">
        <v>35</v>
      </c>
      <c r="AA7">
        <v>40</v>
      </c>
      <c r="AB7">
        <v>43</v>
      </c>
      <c r="AC7">
        <v>45</v>
      </c>
      <c r="AD7">
        <v>48</v>
      </c>
      <c r="AE7">
        <v>45</v>
      </c>
      <c r="AF7">
        <v>27</v>
      </c>
      <c r="AG7">
        <v>31</v>
      </c>
      <c r="AH7">
        <v>32</v>
      </c>
      <c r="AI7">
        <v>32</v>
      </c>
      <c r="AJ7">
        <v>32</v>
      </c>
      <c r="AK7">
        <v>46</v>
      </c>
      <c r="AL7">
        <v>49</v>
      </c>
      <c r="AM7">
        <v>45</v>
      </c>
      <c r="AN7">
        <v>39</v>
      </c>
      <c r="AO7">
        <v>23</v>
      </c>
      <c r="AP7">
        <v>23</v>
      </c>
      <c r="AQ7">
        <v>24</v>
      </c>
      <c r="AR7">
        <v>33</v>
      </c>
      <c r="AS7">
        <v>35</v>
      </c>
      <c r="AT7">
        <v>17</v>
      </c>
      <c r="AU7">
        <v>18</v>
      </c>
      <c r="AV7">
        <v>18</v>
      </c>
      <c r="AW7">
        <v>20</v>
      </c>
      <c r="AX7">
        <v>22</v>
      </c>
      <c r="AY7">
        <v>34</v>
      </c>
      <c r="AZ7">
        <v>31</v>
      </c>
      <c r="BA7">
        <v>17</v>
      </c>
      <c r="BB7">
        <v>16</v>
      </c>
      <c r="BC7">
        <v>19</v>
      </c>
      <c r="BD7">
        <v>16</v>
      </c>
      <c r="BE7">
        <v>15</v>
      </c>
      <c r="BF7">
        <v>26</v>
      </c>
      <c r="BG7">
        <v>19</v>
      </c>
    </row>
    <row r="8" spans="1:59" x14ac:dyDescent="0.2">
      <c r="A8" t="s">
        <v>564</v>
      </c>
      <c r="B8" t="s">
        <v>565</v>
      </c>
      <c r="C8">
        <v>97</v>
      </c>
      <c r="D8">
        <v>48</v>
      </c>
      <c r="E8">
        <v>50</v>
      </c>
      <c r="F8">
        <v>27</v>
      </c>
      <c r="G8">
        <v>35</v>
      </c>
      <c r="H8">
        <v>36</v>
      </c>
      <c r="I8">
        <v>80</v>
      </c>
      <c r="J8">
        <v>55</v>
      </c>
      <c r="K8">
        <v>43</v>
      </c>
      <c r="L8">
        <v>41</v>
      </c>
      <c r="M8">
        <v>28</v>
      </c>
      <c r="N8">
        <v>64</v>
      </c>
      <c r="O8">
        <v>15</v>
      </c>
      <c r="P8">
        <v>57</v>
      </c>
      <c r="Q8">
        <v>23</v>
      </c>
      <c r="R8">
        <v>60</v>
      </c>
      <c r="S8">
        <v>57</v>
      </c>
      <c r="T8">
        <v>56</v>
      </c>
      <c r="U8">
        <v>35</v>
      </c>
      <c r="V8">
        <v>21</v>
      </c>
      <c r="W8">
        <v>99</v>
      </c>
      <c r="X8">
        <v>35</v>
      </c>
      <c r="Y8">
        <v>42</v>
      </c>
      <c r="Z8">
        <v>41</v>
      </c>
      <c r="AA8">
        <v>42</v>
      </c>
      <c r="AB8">
        <v>75</v>
      </c>
      <c r="AC8">
        <v>60</v>
      </c>
      <c r="AD8">
        <v>30</v>
      </c>
      <c r="AE8">
        <v>87</v>
      </c>
      <c r="AF8">
        <v>88</v>
      </c>
      <c r="AG8">
        <v>52</v>
      </c>
      <c r="AH8">
        <v>63</v>
      </c>
      <c r="AI8">
        <v>64</v>
      </c>
      <c r="AJ8">
        <v>51</v>
      </c>
      <c r="AK8">
        <v>55</v>
      </c>
      <c r="AL8">
        <v>58</v>
      </c>
      <c r="AM8">
        <v>100</v>
      </c>
      <c r="AN8">
        <v>34</v>
      </c>
      <c r="AO8">
        <v>52</v>
      </c>
      <c r="AP8">
        <v>31</v>
      </c>
      <c r="AQ8">
        <v>80</v>
      </c>
      <c r="AR8">
        <v>44</v>
      </c>
      <c r="AS8">
        <v>75</v>
      </c>
      <c r="AT8">
        <v>67</v>
      </c>
      <c r="AU8">
        <v>58</v>
      </c>
      <c r="AV8">
        <v>13</v>
      </c>
      <c r="AW8">
        <v>54</v>
      </c>
      <c r="AX8">
        <v>41</v>
      </c>
      <c r="AY8">
        <v>27</v>
      </c>
      <c r="AZ8">
        <v>54</v>
      </c>
      <c r="BA8">
        <v>39</v>
      </c>
      <c r="BB8">
        <v>64</v>
      </c>
      <c r="BC8">
        <v>25</v>
      </c>
      <c r="BD8">
        <v>32</v>
      </c>
      <c r="BE8">
        <v>47</v>
      </c>
      <c r="BF8">
        <v>38</v>
      </c>
      <c r="BG8">
        <v>99</v>
      </c>
    </row>
    <row r="9" spans="1:59" x14ac:dyDescent="0.2">
      <c r="A9" t="s">
        <v>566</v>
      </c>
      <c r="B9" t="s">
        <v>567</v>
      </c>
      <c r="C9">
        <v>22</v>
      </c>
      <c r="D9">
        <v>42</v>
      </c>
      <c r="E9">
        <v>21</v>
      </c>
      <c r="F9">
        <v>34</v>
      </c>
      <c r="G9">
        <v>70</v>
      </c>
      <c r="H9">
        <v>36</v>
      </c>
      <c r="I9">
        <v>87</v>
      </c>
      <c r="J9">
        <v>48</v>
      </c>
      <c r="K9">
        <v>43</v>
      </c>
      <c r="L9">
        <v>34</v>
      </c>
      <c r="M9">
        <v>42</v>
      </c>
      <c r="N9">
        <v>42</v>
      </c>
      <c r="O9">
        <v>80</v>
      </c>
      <c r="P9">
        <v>50</v>
      </c>
      <c r="Q9">
        <v>15</v>
      </c>
      <c r="R9">
        <v>47</v>
      </c>
      <c r="S9">
        <v>29</v>
      </c>
      <c r="T9">
        <v>56</v>
      </c>
      <c r="U9">
        <v>28</v>
      </c>
      <c r="V9">
        <v>68</v>
      </c>
      <c r="W9">
        <v>46</v>
      </c>
      <c r="X9">
        <v>50</v>
      </c>
      <c r="Y9">
        <v>49</v>
      </c>
      <c r="Z9">
        <v>48</v>
      </c>
      <c r="AA9">
        <v>49</v>
      </c>
      <c r="AB9">
        <v>68</v>
      </c>
      <c r="AC9">
        <v>44</v>
      </c>
      <c r="AD9">
        <v>37</v>
      </c>
      <c r="AE9">
        <v>58</v>
      </c>
      <c r="AF9">
        <v>20</v>
      </c>
      <c r="AG9">
        <v>58</v>
      </c>
      <c r="AH9">
        <v>50</v>
      </c>
      <c r="AI9">
        <v>39</v>
      </c>
      <c r="AJ9">
        <v>45</v>
      </c>
      <c r="AK9">
        <v>48</v>
      </c>
      <c r="AL9">
        <v>29</v>
      </c>
      <c r="AM9">
        <v>53</v>
      </c>
      <c r="AN9">
        <v>47</v>
      </c>
      <c r="AO9">
        <v>45</v>
      </c>
      <c r="AP9">
        <v>37</v>
      </c>
      <c r="AQ9">
        <v>60</v>
      </c>
      <c r="AR9">
        <v>51</v>
      </c>
      <c r="AS9">
        <v>83</v>
      </c>
      <c r="AT9">
        <v>47</v>
      </c>
      <c r="AU9">
        <v>65</v>
      </c>
      <c r="AV9">
        <v>26</v>
      </c>
      <c r="AW9">
        <v>27</v>
      </c>
      <c r="AX9">
        <v>68</v>
      </c>
      <c r="AY9">
        <v>41</v>
      </c>
      <c r="AZ9">
        <v>34</v>
      </c>
      <c r="BA9">
        <v>52</v>
      </c>
      <c r="BB9">
        <v>64</v>
      </c>
      <c r="BC9">
        <v>32</v>
      </c>
      <c r="BD9">
        <v>38</v>
      </c>
      <c r="BE9">
        <v>40</v>
      </c>
      <c r="BF9">
        <v>53</v>
      </c>
      <c r="BG9">
        <v>30</v>
      </c>
    </row>
    <row r="10" spans="1:59" x14ac:dyDescent="0.2">
      <c r="A10" t="s">
        <v>568</v>
      </c>
      <c r="B10" t="s">
        <v>629</v>
      </c>
      <c r="C10">
        <v>15</v>
      </c>
      <c r="D10">
        <v>21</v>
      </c>
      <c r="E10">
        <v>15</v>
      </c>
      <c r="F10">
        <v>13</v>
      </c>
      <c r="G10">
        <v>28</v>
      </c>
      <c r="H10">
        <v>14</v>
      </c>
      <c r="I10">
        <v>32</v>
      </c>
      <c r="J10">
        <v>14</v>
      </c>
      <c r="K10">
        <v>28</v>
      </c>
      <c r="L10">
        <v>14</v>
      </c>
      <c r="M10">
        <v>43</v>
      </c>
      <c r="N10">
        <v>14</v>
      </c>
      <c r="O10">
        <v>29</v>
      </c>
      <c r="P10">
        <v>14</v>
      </c>
      <c r="Q10">
        <v>15</v>
      </c>
      <c r="R10">
        <v>13</v>
      </c>
      <c r="S10">
        <v>0</v>
      </c>
      <c r="T10">
        <v>0</v>
      </c>
      <c r="U10">
        <v>15</v>
      </c>
      <c r="V10">
        <v>14</v>
      </c>
      <c r="W10">
        <v>30</v>
      </c>
      <c r="X10">
        <v>14</v>
      </c>
      <c r="Y10">
        <v>0</v>
      </c>
      <c r="Z10">
        <v>14</v>
      </c>
      <c r="AA10">
        <v>0</v>
      </c>
      <c r="AB10">
        <v>0</v>
      </c>
      <c r="AC10">
        <v>42</v>
      </c>
      <c r="AD10">
        <v>30</v>
      </c>
      <c r="AE10">
        <v>14</v>
      </c>
      <c r="AF10">
        <v>14</v>
      </c>
      <c r="AG10">
        <v>13</v>
      </c>
      <c r="AH10">
        <v>13</v>
      </c>
      <c r="AI10">
        <v>13</v>
      </c>
      <c r="AJ10">
        <v>13</v>
      </c>
      <c r="AK10">
        <v>27</v>
      </c>
      <c r="AL10">
        <v>14</v>
      </c>
      <c r="AM10">
        <v>0</v>
      </c>
      <c r="AN10">
        <v>27</v>
      </c>
      <c r="AO10">
        <v>13</v>
      </c>
      <c r="AP10">
        <v>12</v>
      </c>
      <c r="AQ10">
        <v>13</v>
      </c>
      <c r="AR10">
        <v>29</v>
      </c>
      <c r="AS10">
        <v>15</v>
      </c>
      <c r="AT10">
        <v>0</v>
      </c>
      <c r="AU10">
        <v>0</v>
      </c>
      <c r="AV10">
        <v>13</v>
      </c>
      <c r="AW10">
        <v>13</v>
      </c>
      <c r="AX10">
        <v>0</v>
      </c>
      <c r="AY10">
        <v>13</v>
      </c>
      <c r="AZ10">
        <v>0</v>
      </c>
      <c r="BA10">
        <v>26</v>
      </c>
      <c r="BB10">
        <v>0</v>
      </c>
      <c r="BC10">
        <v>0</v>
      </c>
      <c r="BD10">
        <v>0</v>
      </c>
      <c r="BE10">
        <v>13</v>
      </c>
      <c r="BF10">
        <v>30</v>
      </c>
      <c r="BG10">
        <v>15</v>
      </c>
    </row>
    <row r="11" spans="1:59" x14ac:dyDescent="0.2">
      <c r="A11" t="s">
        <v>569</v>
      </c>
      <c r="B11" t="s">
        <v>570</v>
      </c>
      <c r="C11">
        <v>69</v>
      </c>
      <c r="D11">
        <v>51</v>
      </c>
      <c r="E11">
        <v>26</v>
      </c>
      <c r="F11">
        <v>32</v>
      </c>
      <c r="G11">
        <v>33</v>
      </c>
      <c r="H11">
        <v>55</v>
      </c>
      <c r="I11">
        <v>18</v>
      </c>
      <c r="J11">
        <v>49</v>
      </c>
      <c r="K11">
        <v>53</v>
      </c>
      <c r="L11">
        <v>17</v>
      </c>
      <c r="M11">
        <v>28</v>
      </c>
      <c r="N11">
        <v>36</v>
      </c>
      <c r="O11">
        <v>25</v>
      </c>
      <c r="P11">
        <v>49</v>
      </c>
      <c r="Q11">
        <v>35</v>
      </c>
      <c r="R11">
        <v>32</v>
      </c>
      <c r="S11">
        <v>17</v>
      </c>
      <c r="T11">
        <v>47</v>
      </c>
      <c r="U11">
        <v>45</v>
      </c>
      <c r="V11">
        <v>18</v>
      </c>
      <c r="W11">
        <v>42</v>
      </c>
      <c r="X11">
        <v>51</v>
      </c>
      <c r="Y11">
        <v>45</v>
      </c>
      <c r="Z11">
        <v>24</v>
      </c>
      <c r="AA11">
        <v>33</v>
      </c>
      <c r="AB11">
        <v>44</v>
      </c>
      <c r="AC11">
        <v>37</v>
      </c>
      <c r="AD11">
        <v>36</v>
      </c>
      <c r="AE11">
        <v>34</v>
      </c>
      <c r="AF11">
        <v>34</v>
      </c>
      <c r="AG11">
        <v>25</v>
      </c>
      <c r="AH11">
        <v>29</v>
      </c>
      <c r="AI11">
        <v>16</v>
      </c>
      <c r="AJ11">
        <v>39</v>
      </c>
      <c r="AK11">
        <v>40</v>
      </c>
      <c r="AL11">
        <v>32</v>
      </c>
      <c r="AM11">
        <v>16</v>
      </c>
      <c r="AN11">
        <v>22</v>
      </c>
      <c r="AO11">
        <v>26</v>
      </c>
      <c r="AP11">
        <v>23</v>
      </c>
      <c r="AQ11">
        <v>41</v>
      </c>
      <c r="AR11">
        <v>24</v>
      </c>
      <c r="AS11">
        <v>25</v>
      </c>
      <c r="AT11">
        <v>32</v>
      </c>
      <c r="AU11">
        <v>48</v>
      </c>
      <c r="AV11">
        <v>40</v>
      </c>
      <c r="AW11">
        <v>27</v>
      </c>
      <c r="AX11">
        <v>56</v>
      </c>
      <c r="AY11">
        <v>47</v>
      </c>
      <c r="AZ11">
        <v>34</v>
      </c>
      <c r="BA11">
        <v>25</v>
      </c>
      <c r="BB11">
        <v>45</v>
      </c>
      <c r="BC11">
        <v>28</v>
      </c>
      <c r="BD11">
        <v>48</v>
      </c>
      <c r="BE11">
        <v>25</v>
      </c>
      <c r="BF11">
        <v>55</v>
      </c>
      <c r="BG11">
        <v>100</v>
      </c>
    </row>
    <row r="12" spans="1:59" x14ac:dyDescent="0.2">
      <c r="A12" t="s">
        <v>571</v>
      </c>
      <c r="B12" t="s">
        <v>572</v>
      </c>
      <c r="C12">
        <v>62</v>
      </c>
      <c r="D12">
        <v>43</v>
      </c>
      <c r="E12">
        <v>44</v>
      </c>
      <c r="F12">
        <v>59</v>
      </c>
      <c r="G12">
        <v>27</v>
      </c>
      <c r="H12">
        <v>55</v>
      </c>
      <c r="I12">
        <v>48</v>
      </c>
      <c r="J12">
        <v>55</v>
      </c>
      <c r="K12">
        <v>18</v>
      </c>
      <c r="L12">
        <v>67</v>
      </c>
      <c r="M12">
        <v>51</v>
      </c>
      <c r="N12">
        <v>66</v>
      </c>
      <c r="O12">
        <v>64</v>
      </c>
      <c r="P12">
        <v>36</v>
      </c>
      <c r="Q12">
        <v>34</v>
      </c>
      <c r="R12">
        <v>64</v>
      </c>
      <c r="S12">
        <v>68</v>
      </c>
      <c r="T12">
        <v>24</v>
      </c>
      <c r="U12">
        <v>25</v>
      </c>
      <c r="V12">
        <v>40</v>
      </c>
      <c r="W12">
        <v>60</v>
      </c>
      <c r="X12">
        <v>51</v>
      </c>
      <c r="Y12">
        <v>28</v>
      </c>
      <c r="Z12">
        <v>44</v>
      </c>
      <c r="AA12">
        <v>44</v>
      </c>
      <c r="AB12">
        <v>82</v>
      </c>
      <c r="AC12">
        <v>65</v>
      </c>
      <c r="AD12">
        <v>36</v>
      </c>
      <c r="AE12">
        <v>62</v>
      </c>
      <c r="AF12">
        <v>56</v>
      </c>
      <c r="AG12">
        <v>45</v>
      </c>
      <c r="AH12">
        <v>59</v>
      </c>
      <c r="AI12">
        <v>48</v>
      </c>
      <c r="AJ12">
        <v>33</v>
      </c>
      <c r="AK12">
        <v>85</v>
      </c>
      <c r="AL12">
        <v>27</v>
      </c>
      <c r="AM12">
        <v>54</v>
      </c>
      <c r="AN12">
        <v>33</v>
      </c>
      <c r="AO12">
        <v>51</v>
      </c>
      <c r="AP12">
        <v>58</v>
      </c>
      <c r="AQ12">
        <v>58</v>
      </c>
      <c r="AR12">
        <v>41</v>
      </c>
      <c r="AS12">
        <v>44</v>
      </c>
      <c r="AT12">
        <v>54</v>
      </c>
      <c r="AU12">
        <v>64</v>
      </c>
      <c r="AV12">
        <v>55</v>
      </c>
      <c r="AW12">
        <v>83</v>
      </c>
      <c r="AX12">
        <v>62</v>
      </c>
      <c r="AY12">
        <v>37</v>
      </c>
      <c r="AZ12">
        <v>86</v>
      </c>
      <c r="BA12">
        <v>44</v>
      </c>
      <c r="BB12">
        <v>26</v>
      </c>
      <c r="BC12">
        <v>33</v>
      </c>
      <c r="BD12">
        <v>38</v>
      </c>
      <c r="BE12">
        <v>78</v>
      </c>
      <c r="BF12">
        <v>49</v>
      </c>
      <c r="BG12">
        <v>36</v>
      </c>
    </row>
    <row r="13" spans="1:59" x14ac:dyDescent="0.2">
      <c r="A13" t="s">
        <v>573</v>
      </c>
      <c r="B13" t="s">
        <v>629</v>
      </c>
      <c r="C13">
        <v>17</v>
      </c>
      <c r="D13">
        <v>26</v>
      </c>
      <c r="E13">
        <v>35</v>
      </c>
      <c r="F13">
        <v>16</v>
      </c>
      <c r="G13">
        <v>49</v>
      </c>
      <c r="H13">
        <v>24</v>
      </c>
      <c r="I13">
        <v>27</v>
      </c>
      <c r="J13">
        <v>33</v>
      </c>
      <c r="K13">
        <v>17</v>
      </c>
      <c r="L13">
        <v>17</v>
      </c>
      <c r="M13">
        <v>0</v>
      </c>
      <c r="N13">
        <v>18</v>
      </c>
      <c r="O13">
        <v>36</v>
      </c>
      <c r="P13">
        <v>36</v>
      </c>
      <c r="Q13">
        <v>34</v>
      </c>
      <c r="R13">
        <v>16</v>
      </c>
      <c r="S13">
        <v>0</v>
      </c>
      <c r="T13">
        <v>18</v>
      </c>
      <c r="U13">
        <v>16</v>
      </c>
      <c r="V13">
        <v>53</v>
      </c>
      <c r="W13">
        <v>28</v>
      </c>
      <c r="X13">
        <v>17</v>
      </c>
      <c r="Y13">
        <v>25</v>
      </c>
      <c r="Z13">
        <v>24</v>
      </c>
      <c r="AA13">
        <v>32</v>
      </c>
      <c r="AB13">
        <v>0</v>
      </c>
      <c r="AC13">
        <v>29</v>
      </c>
      <c r="AD13">
        <v>50</v>
      </c>
      <c r="AE13">
        <v>29</v>
      </c>
      <c r="AF13">
        <v>33</v>
      </c>
      <c r="AG13">
        <v>25</v>
      </c>
      <c r="AH13">
        <v>22</v>
      </c>
      <c r="AI13">
        <v>21</v>
      </c>
      <c r="AJ13">
        <v>17</v>
      </c>
      <c r="AK13">
        <v>34</v>
      </c>
      <c r="AL13">
        <v>21</v>
      </c>
      <c r="AM13">
        <v>0</v>
      </c>
      <c r="AN13">
        <v>16</v>
      </c>
      <c r="AO13">
        <v>30</v>
      </c>
      <c r="AP13">
        <v>32</v>
      </c>
      <c r="AQ13">
        <v>18</v>
      </c>
      <c r="AR13">
        <v>70</v>
      </c>
      <c r="AS13">
        <v>16</v>
      </c>
      <c r="AT13">
        <v>16</v>
      </c>
      <c r="AU13">
        <v>24</v>
      </c>
      <c r="AV13">
        <v>40</v>
      </c>
      <c r="AW13">
        <v>0</v>
      </c>
      <c r="AX13">
        <v>17</v>
      </c>
      <c r="AY13">
        <v>43</v>
      </c>
      <c r="AZ13">
        <v>29</v>
      </c>
      <c r="BA13">
        <v>17</v>
      </c>
      <c r="BB13">
        <v>17</v>
      </c>
      <c r="BC13">
        <v>22</v>
      </c>
      <c r="BD13">
        <v>32</v>
      </c>
      <c r="BE13">
        <v>0</v>
      </c>
      <c r="BF13">
        <v>36</v>
      </c>
      <c r="BG13">
        <v>0</v>
      </c>
    </row>
    <row r="14" spans="1:59" x14ac:dyDescent="0.2">
      <c r="A14" t="s">
        <v>574</v>
      </c>
      <c r="B14" t="s">
        <v>575</v>
      </c>
      <c r="C14">
        <v>47</v>
      </c>
      <c r="D14">
        <v>45</v>
      </c>
      <c r="E14">
        <v>51</v>
      </c>
      <c r="F14">
        <v>44</v>
      </c>
      <c r="G14">
        <v>18</v>
      </c>
      <c r="H14">
        <v>57</v>
      </c>
      <c r="I14">
        <v>31</v>
      </c>
      <c r="J14">
        <v>20</v>
      </c>
      <c r="K14">
        <v>35</v>
      </c>
      <c r="L14">
        <v>17</v>
      </c>
      <c r="M14">
        <v>18</v>
      </c>
      <c r="N14">
        <v>35</v>
      </c>
      <c r="O14">
        <v>28</v>
      </c>
      <c r="P14">
        <v>22</v>
      </c>
      <c r="Q14">
        <v>21</v>
      </c>
      <c r="R14">
        <v>17</v>
      </c>
      <c r="S14">
        <v>68</v>
      </c>
      <c r="T14">
        <v>19</v>
      </c>
      <c r="U14">
        <v>18</v>
      </c>
      <c r="V14">
        <v>67</v>
      </c>
      <c r="W14">
        <v>63</v>
      </c>
      <c r="X14">
        <v>31</v>
      </c>
      <c r="Y14">
        <v>18</v>
      </c>
      <c r="Z14">
        <v>35</v>
      </c>
      <c r="AA14">
        <v>54</v>
      </c>
      <c r="AB14">
        <v>27</v>
      </c>
      <c r="AC14">
        <v>28</v>
      </c>
      <c r="AD14">
        <v>44</v>
      </c>
      <c r="AE14">
        <v>54</v>
      </c>
      <c r="AF14">
        <v>19</v>
      </c>
      <c r="AG14">
        <v>17</v>
      </c>
      <c r="AH14">
        <v>32</v>
      </c>
      <c r="AI14">
        <v>44</v>
      </c>
      <c r="AJ14">
        <v>48</v>
      </c>
      <c r="AK14">
        <v>29</v>
      </c>
      <c r="AL14">
        <v>55</v>
      </c>
      <c r="AM14">
        <v>0</v>
      </c>
      <c r="AN14">
        <v>40</v>
      </c>
      <c r="AO14">
        <v>33</v>
      </c>
      <c r="AP14">
        <v>52</v>
      </c>
      <c r="AQ14">
        <v>47</v>
      </c>
      <c r="AR14">
        <v>42</v>
      </c>
      <c r="AS14">
        <v>71</v>
      </c>
      <c r="AT14">
        <v>27</v>
      </c>
      <c r="AU14">
        <v>43</v>
      </c>
      <c r="AV14">
        <v>59</v>
      </c>
      <c r="AW14">
        <v>17</v>
      </c>
      <c r="AX14">
        <v>19</v>
      </c>
      <c r="AY14">
        <v>97</v>
      </c>
      <c r="AZ14">
        <v>49</v>
      </c>
      <c r="BA14">
        <v>30</v>
      </c>
      <c r="BB14">
        <v>50</v>
      </c>
      <c r="BC14">
        <v>34</v>
      </c>
      <c r="BD14">
        <v>52</v>
      </c>
      <c r="BE14">
        <v>46</v>
      </c>
      <c r="BF14">
        <v>42</v>
      </c>
      <c r="BG14">
        <v>100</v>
      </c>
    </row>
    <row r="15" spans="1:59" x14ac:dyDescent="0.2">
      <c r="A15" t="s">
        <v>576</v>
      </c>
      <c r="B15" t="s">
        <v>577</v>
      </c>
      <c r="C15">
        <v>19</v>
      </c>
      <c r="D15">
        <v>36</v>
      </c>
      <c r="E15">
        <v>25</v>
      </c>
      <c r="F15">
        <v>17</v>
      </c>
      <c r="G15">
        <v>18</v>
      </c>
      <c r="H15">
        <v>20</v>
      </c>
      <c r="I15">
        <v>63</v>
      </c>
      <c r="J15">
        <v>30</v>
      </c>
      <c r="K15">
        <v>36</v>
      </c>
      <c r="L15">
        <v>48</v>
      </c>
      <c r="M15">
        <v>0</v>
      </c>
      <c r="N15">
        <v>18</v>
      </c>
      <c r="O15">
        <v>37</v>
      </c>
      <c r="P15">
        <v>22</v>
      </c>
      <c r="Q15">
        <v>21</v>
      </c>
      <c r="R15">
        <v>44</v>
      </c>
      <c r="S15">
        <v>26</v>
      </c>
      <c r="T15">
        <v>28</v>
      </c>
      <c r="U15">
        <v>54</v>
      </c>
      <c r="V15">
        <v>39</v>
      </c>
      <c r="W15">
        <v>87</v>
      </c>
      <c r="X15">
        <v>62</v>
      </c>
      <c r="Y15">
        <v>37</v>
      </c>
      <c r="Z15">
        <v>53</v>
      </c>
      <c r="AA15">
        <v>26</v>
      </c>
      <c r="AB15">
        <v>0</v>
      </c>
      <c r="AC15">
        <v>28</v>
      </c>
      <c r="AD15">
        <v>55</v>
      </c>
      <c r="AE15">
        <v>21</v>
      </c>
      <c r="AF15">
        <v>37</v>
      </c>
      <c r="AG15">
        <v>69</v>
      </c>
      <c r="AH15">
        <v>25</v>
      </c>
      <c r="AI15">
        <v>27</v>
      </c>
      <c r="AJ15">
        <v>29</v>
      </c>
      <c r="AK15">
        <v>20</v>
      </c>
      <c r="AL15">
        <v>44</v>
      </c>
      <c r="AM15">
        <v>45</v>
      </c>
      <c r="AN15">
        <v>33</v>
      </c>
      <c r="AO15">
        <v>50</v>
      </c>
      <c r="AP15">
        <v>26</v>
      </c>
      <c r="AQ15">
        <v>28</v>
      </c>
      <c r="AR15">
        <v>0</v>
      </c>
      <c r="AS15">
        <v>61</v>
      </c>
      <c r="AT15">
        <v>36</v>
      </c>
      <c r="AU15">
        <v>26</v>
      </c>
      <c r="AV15">
        <v>17</v>
      </c>
      <c r="AW15">
        <v>26</v>
      </c>
      <c r="AX15">
        <v>20</v>
      </c>
      <c r="AY15">
        <v>54</v>
      </c>
      <c r="AZ15">
        <v>69</v>
      </c>
      <c r="BA15">
        <v>20</v>
      </c>
      <c r="BB15">
        <v>43</v>
      </c>
      <c r="BC15">
        <v>17</v>
      </c>
      <c r="BD15">
        <v>16</v>
      </c>
      <c r="BE15">
        <v>18</v>
      </c>
      <c r="BF15">
        <v>41</v>
      </c>
      <c r="BG15">
        <v>20</v>
      </c>
    </row>
    <row r="16" spans="1:59" x14ac:dyDescent="0.2">
      <c r="A16" t="s">
        <v>578</v>
      </c>
      <c r="B16" t="s">
        <v>629</v>
      </c>
      <c r="C16">
        <v>0</v>
      </c>
      <c r="D16">
        <v>19</v>
      </c>
      <c r="E16">
        <v>0</v>
      </c>
      <c r="F16">
        <v>17</v>
      </c>
      <c r="G16">
        <v>0</v>
      </c>
      <c r="H16">
        <v>0</v>
      </c>
      <c r="I16">
        <v>0</v>
      </c>
      <c r="J16">
        <v>20</v>
      </c>
      <c r="K16">
        <v>0</v>
      </c>
      <c r="L16">
        <v>17</v>
      </c>
      <c r="M16">
        <v>18</v>
      </c>
      <c r="N16">
        <v>0</v>
      </c>
      <c r="O16">
        <v>0</v>
      </c>
      <c r="P16">
        <v>0</v>
      </c>
      <c r="Q16">
        <v>32</v>
      </c>
      <c r="R16">
        <v>0</v>
      </c>
      <c r="S16">
        <v>17</v>
      </c>
      <c r="T16">
        <v>0</v>
      </c>
      <c r="U16">
        <v>18</v>
      </c>
      <c r="V16">
        <v>0</v>
      </c>
      <c r="W16">
        <v>22</v>
      </c>
      <c r="X16">
        <v>0</v>
      </c>
      <c r="Y16">
        <v>0</v>
      </c>
      <c r="Z16">
        <v>18</v>
      </c>
      <c r="AA16">
        <v>0</v>
      </c>
      <c r="AB16">
        <v>0</v>
      </c>
      <c r="AC16">
        <v>0</v>
      </c>
      <c r="AD16">
        <v>22</v>
      </c>
      <c r="AE16">
        <v>0</v>
      </c>
      <c r="AF16">
        <v>19</v>
      </c>
      <c r="AG16">
        <v>0</v>
      </c>
      <c r="AH16">
        <v>16</v>
      </c>
      <c r="AI16">
        <v>0</v>
      </c>
      <c r="AJ16">
        <v>0</v>
      </c>
      <c r="AK16">
        <v>0</v>
      </c>
      <c r="AL16">
        <v>43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34</v>
      </c>
      <c r="AV16">
        <v>0</v>
      </c>
      <c r="AW16">
        <v>17</v>
      </c>
      <c r="AX16">
        <v>20</v>
      </c>
      <c r="AY16">
        <v>0</v>
      </c>
      <c r="AZ16">
        <v>39</v>
      </c>
      <c r="BA16">
        <v>21</v>
      </c>
      <c r="BB16">
        <v>17</v>
      </c>
      <c r="BC16">
        <v>0</v>
      </c>
      <c r="BD16">
        <v>0</v>
      </c>
      <c r="BE16">
        <v>0</v>
      </c>
      <c r="BF16">
        <v>0</v>
      </c>
      <c r="BG16">
        <v>0</v>
      </c>
    </row>
    <row r="17" spans="1:59" x14ac:dyDescent="0.2">
      <c r="A17" t="s">
        <v>579</v>
      </c>
      <c r="B17" t="s">
        <v>580</v>
      </c>
      <c r="C17">
        <v>47</v>
      </c>
      <c r="D17">
        <v>41</v>
      </c>
      <c r="E17">
        <v>41</v>
      </c>
      <c r="F17">
        <v>60</v>
      </c>
      <c r="G17">
        <v>39</v>
      </c>
      <c r="H17">
        <v>35</v>
      </c>
      <c r="I17">
        <v>39</v>
      </c>
      <c r="J17">
        <v>60</v>
      </c>
      <c r="K17">
        <v>45</v>
      </c>
      <c r="L17">
        <v>36</v>
      </c>
      <c r="M17">
        <v>41</v>
      </c>
      <c r="N17">
        <v>51</v>
      </c>
      <c r="O17">
        <v>44</v>
      </c>
      <c r="P17">
        <v>55</v>
      </c>
      <c r="Q17">
        <v>54</v>
      </c>
      <c r="R17">
        <v>33</v>
      </c>
      <c r="S17">
        <v>40</v>
      </c>
      <c r="T17">
        <v>33</v>
      </c>
      <c r="U17">
        <v>34</v>
      </c>
      <c r="V17">
        <v>38</v>
      </c>
      <c r="W17">
        <v>51</v>
      </c>
      <c r="X17">
        <v>56</v>
      </c>
      <c r="Y17">
        <v>40</v>
      </c>
      <c r="Z17">
        <v>35</v>
      </c>
      <c r="AA17">
        <v>31</v>
      </c>
      <c r="AB17">
        <v>33</v>
      </c>
      <c r="AC17">
        <v>27</v>
      </c>
      <c r="AD17">
        <v>42</v>
      </c>
      <c r="AE17">
        <v>50</v>
      </c>
      <c r="AF17">
        <v>21</v>
      </c>
      <c r="AG17">
        <v>35</v>
      </c>
      <c r="AH17">
        <v>31</v>
      </c>
      <c r="AI17">
        <v>33</v>
      </c>
      <c r="AJ17">
        <v>36</v>
      </c>
      <c r="AK17">
        <v>49</v>
      </c>
      <c r="AL17">
        <v>59</v>
      </c>
      <c r="AM17">
        <v>51</v>
      </c>
      <c r="AN17">
        <v>59</v>
      </c>
      <c r="AO17">
        <v>38</v>
      </c>
      <c r="AP17">
        <v>32</v>
      </c>
      <c r="AQ17">
        <v>34</v>
      </c>
      <c r="AR17">
        <v>46</v>
      </c>
      <c r="AS17">
        <v>50</v>
      </c>
      <c r="AT17">
        <v>27</v>
      </c>
      <c r="AU17">
        <v>30</v>
      </c>
      <c r="AV17">
        <v>26</v>
      </c>
      <c r="AW17">
        <v>24</v>
      </c>
      <c r="AX17">
        <v>35</v>
      </c>
      <c r="AY17">
        <v>44</v>
      </c>
      <c r="AZ17">
        <v>42</v>
      </c>
      <c r="BA17">
        <v>32</v>
      </c>
      <c r="BB17">
        <v>31</v>
      </c>
      <c r="BC17">
        <v>24</v>
      </c>
      <c r="BD17">
        <v>37</v>
      </c>
      <c r="BE17">
        <v>52</v>
      </c>
      <c r="BF17">
        <v>68</v>
      </c>
      <c r="BG17">
        <v>91</v>
      </c>
    </row>
    <row r="18" spans="1:59" x14ac:dyDescent="0.2">
      <c r="A18" t="s">
        <v>581</v>
      </c>
      <c r="B18" t="s">
        <v>630</v>
      </c>
      <c r="C18">
        <v>10</v>
      </c>
      <c r="D18">
        <v>8</v>
      </c>
      <c r="E18">
        <v>8</v>
      </c>
      <c r="F18">
        <v>8</v>
      </c>
      <c r="G18">
        <v>4</v>
      </c>
      <c r="H18">
        <v>7</v>
      </c>
      <c r="I18">
        <v>6</v>
      </c>
      <c r="J18">
        <v>7</v>
      </c>
      <c r="K18">
        <v>6</v>
      </c>
      <c r="L18">
        <v>9</v>
      </c>
      <c r="M18">
        <v>7</v>
      </c>
      <c r="N18">
        <v>6</v>
      </c>
      <c r="O18">
        <v>8</v>
      </c>
      <c r="P18">
        <v>7</v>
      </c>
      <c r="Q18">
        <v>9</v>
      </c>
      <c r="R18">
        <v>7</v>
      </c>
      <c r="S18">
        <v>4</v>
      </c>
      <c r="T18">
        <v>8</v>
      </c>
      <c r="U18">
        <v>3</v>
      </c>
      <c r="V18">
        <v>5</v>
      </c>
      <c r="W18">
        <v>7</v>
      </c>
      <c r="X18">
        <v>4</v>
      </c>
      <c r="Y18">
        <v>5</v>
      </c>
      <c r="Z18">
        <v>6</v>
      </c>
      <c r="AA18">
        <v>7</v>
      </c>
      <c r="AB18">
        <v>8</v>
      </c>
      <c r="AC18">
        <v>8</v>
      </c>
      <c r="AD18">
        <v>9</v>
      </c>
      <c r="AE18">
        <v>8</v>
      </c>
      <c r="AF18">
        <v>5</v>
      </c>
      <c r="AG18">
        <v>6</v>
      </c>
      <c r="AH18">
        <v>9</v>
      </c>
      <c r="AI18">
        <v>6</v>
      </c>
      <c r="AJ18">
        <v>8</v>
      </c>
      <c r="AK18">
        <v>7</v>
      </c>
      <c r="AL18">
        <v>7</v>
      </c>
      <c r="AM18">
        <v>5</v>
      </c>
      <c r="AN18">
        <v>8</v>
      </c>
      <c r="AO18">
        <v>3</v>
      </c>
      <c r="AP18">
        <v>9</v>
      </c>
      <c r="AQ18">
        <v>5</v>
      </c>
      <c r="AR18">
        <v>7</v>
      </c>
      <c r="AS18">
        <v>9</v>
      </c>
      <c r="AT18">
        <v>7</v>
      </c>
      <c r="AU18">
        <v>6</v>
      </c>
      <c r="AV18">
        <v>6</v>
      </c>
      <c r="AW18">
        <v>5</v>
      </c>
      <c r="AX18">
        <v>6</v>
      </c>
      <c r="AY18">
        <v>7</v>
      </c>
      <c r="AZ18">
        <v>9</v>
      </c>
      <c r="BA18">
        <v>4</v>
      </c>
      <c r="BB18">
        <v>7</v>
      </c>
      <c r="BC18">
        <v>8</v>
      </c>
      <c r="BD18">
        <v>4</v>
      </c>
      <c r="BE18">
        <v>6</v>
      </c>
      <c r="BF18">
        <v>7</v>
      </c>
      <c r="BG18">
        <v>6</v>
      </c>
    </row>
    <row r="19" spans="1:59" x14ac:dyDescent="0.2">
      <c r="A19" t="s">
        <v>582</v>
      </c>
      <c r="B19" t="s">
        <v>629</v>
      </c>
      <c r="C19">
        <v>77</v>
      </c>
      <c r="D19">
        <v>61</v>
      </c>
      <c r="E19">
        <v>69</v>
      </c>
      <c r="F19">
        <v>100</v>
      </c>
      <c r="G19">
        <v>40</v>
      </c>
      <c r="H19">
        <v>43</v>
      </c>
      <c r="I19">
        <v>44</v>
      </c>
      <c r="J19">
        <v>57</v>
      </c>
      <c r="K19">
        <v>52</v>
      </c>
      <c r="L19">
        <v>48</v>
      </c>
      <c r="M19">
        <v>65</v>
      </c>
      <c r="N19">
        <v>45</v>
      </c>
      <c r="O19">
        <v>38</v>
      </c>
      <c r="P19">
        <v>41</v>
      </c>
      <c r="Q19">
        <v>41</v>
      </c>
      <c r="R19">
        <v>37</v>
      </c>
      <c r="S19">
        <v>41</v>
      </c>
      <c r="T19">
        <v>47</v>
      </c>
      <c r="U19">
        <v>31</v>
      </c>
      <c r="V19">
        <v>39</v>
      </c>
      <c r="W19">
        <v>49</v>
      </c>
      <c r="X19">
        <v>56</v>
      </c>
      <c r="Y19">
        <v>46</v>
      </c>
      <c r="Z19">
        <v>38</v>
      </c>
      <c r="AA19">
        <v>49</v>
      </c>
      <c r="AB19">
        <v>37</v>
      </c>
      <c r="AC19">
        <v>53</v>
      </c>
      <c r="AD19">
        <v>54</v>
      </c>
      <c r="AE19">
        <v>49</v>
      </c>
      <c r="AF19">
        <v>31</v>
      </c>
      <c r="AG19">
        <v>35</v>
      </c>
      <c r="AH19">
        <v>38</v>
      </c>
      <c r="AI19">
        <v>29</v>
      </c>
      <c r="AJ19">
        <v>30</v>
      </c>
      <c r="AK19">
        <v>40</v>
      </c>
      <c r="AL19">
        <v>49</v>
      </c>
      <c r="AM19">
        <v>51</v>
      </c>
      <c r="AN19">
        <v>58</v>
      </c>
      <c r="AO19">
        <v>47</v>
      </c>
      <c r="AP19">
        <v>30</v>
      </c>
      <c r="AQ19">
        <v>36</v>
      </c>
      <c r="AR19">
        <v>49</v>
      </c>
      <c r="AS19">
        <v>45</v>
      </c>
      <c r="AT19">
        <v>25</v>
      </c>
      <c r="AU19">
        <v>28</v>
      </c>
      <c r="AV19">
        <v>46</v>
      </c>
      <c r="AW19">
        <v>23</v>
      </c>
      <c r="AX19">
        <v>29</v>
      </c>
      <c r="AY19">
        <v>35</v>
      </c>
      <c r="AZ19">
        <v>45</v>
      </c>
      <c r="BA19">
        <v>30</v>
      </c>
      <c r="BB19">
        <v>39</v>
      </c>
      <c r="BC19">
        <v>32</v>
      </c>
      <c r="BD19">
        <v>21</v>
      </c>
      <c r="BE19">
        <v>29</v>
      </c>
      <c r="BF19">
        <v>30</v>
      </c>
      <c r="BG19">
        <v>46</v>
      </c>
    </row>
    <row r="20" spans="1:59" x14ac:dyDescent="0.2">
      <c r="A20" t="s">
        <v>583</v>
      </c>
      <c r="B20" t="s">
        <v>584</v>
      </c>
      <c r="C20">
        <v>95</v>
      </c>
      <c r="D20">
        <v>67</v>
      </c>
      <c r="E20">
        <v>63</v>
      </c>
      <c r="F20">
        <v>58</v>
      </c>
      <c r="G20">
        <v>62</v>
      </c>
      <c r="H20">
        <v>67</v>
      </c>
      <c r="I20">
        <v>80</v>
      </c>
      <c r="J20">
        <v>91</v>
      </c>
      <c r="K20">
        <v>60</v>
      </c>
      <c r="L20">
        <v>57</v>
      </c>
      <c r="M20">
        <v>53</v>
      </c>
      <c r="N20">
        <v>52</v>
      </c>
      <c r="O20">
        <v>58</v>
      </c>
      <c r="P20">
        <v>79</v>
      </c>
      <c r="Q20">
        <v>94</v>
      </c>
      <c r="R20">
        <v>56</v>
      </c>
      <c r="S20">
        <v>52</v>
      </c>
      <c r="T20">
        <v>50</v>
      </c>
      <c r="U20">
        <v>50</v>
      </c>
      <c r="V20">
        <v>54</v>
      </c>
      <c r="W20">
        <v>70</v>
      </c>
      <c r="X20">
        <v>83</v>
      </c>
      <c r="Y20">
        <v>56</v>
      </c>
      <c r="Z20">
        <v>56</v>
      </c>
      <c r="AA20">
        <v>55</v>
      </c>
      <c r="AB20">
        <v>50</v>
      </c>
      <c r="AC20">
        <v>51</v>
      </c>
      <c r="AD20">
        <v>70</v>
      </c>
      <c r="AE20">
        <v>83</v>
      </c>
      <c r="AF20">
        <v>50</v>
      </c>
      <c r="AG20">
        <v>47</v>
      </c>
      <c r="AH20">
        <v>44</v>
      </c>
      <c r="AI20">
        <v>46</v>
      </c>
      <c r="AJ20">
        <v>53</v>
      </c>
      <c r="AK20">
        <v>75</v>
      </c>
      <c r="AL20">
        <v>93</v>
      </c>
      <c r="AM20">
        <v>85</v>
      </c>
      <c r="AN20">
        <v>92</v>
      </c>
      <c r="AO20">
        <v>70</v>
      </c>
      <c r="AP20">
        <v>55</v>
      </c>
      <c r="AQ20">
        <v>59</v>
      </c>
      <c r="AR20">
        <v>80</v>
      </c>
      <c r="AS20">
        <v>100</v>
      </c>
      <c r="AT20">
        <v>55</v>
      </c>
      <c r="AU20">
        <v>46</v>
      </c>
      <c r="AV20">
        <v>46</v>
      </c>
      <c r="AW20">
        <v>46</v>
      </c>
      <c r="AX20">
        <v>49</v>
      </c>
      <c r="AY20">
        <v>64</v>
      </c>
      <c r="AZ20">
        <v>77</v>
      </c>
      <c r="BA20">
        <v>47</v>
      </c>
      <c r="BB20">
        <v>42</v>
      </c>
      <c r="BC20">
        <v>40</v>
      </c>
      <c r="BD20">
        <v>42</v>
      </c>
      <c r="BE20">
        <v>47</v>
      </c>
      <c r="BF20">
        <v>68</v>
      </c>
      <c r="BG20">
        <v>81</v>
      </c>
    </row>
    <row r="21" spans="1:59" x14ac:dyDescent="0.2">
      <c r="A21" t="s">
        <v>585</v>
      </c>
      <c r="B21" t="s">
        <v>630</v>
      </c>
      <c r="C21">
        <v>58</v>
      </c>
      <c r="D21">
        <v>36</v>
      </c>
      <c r="E21">
        <v>34</v>
      </c>
      <c r="F21">
        <v>33</v>
      </c>
      <c r="G21">
        <v>34</v>
      </c>
      <c r="H21">
        <v>39</v>
      </c>
      <c r="I21">
        <v>53</v>
      </c>
      <c r="J21">
        <v>53</v>
      </c>
      <c r="K21">
        <v>33</v>
      </c>
      <c r="L21">
        <v>33</v>
      </c>
      <c r="M21">
        <v>33</v>
      </c>
      <c r="N21">
        <v>33</v>
      </c>
      <c r="O21">
        <v>38</v>
      </c>
      <c r="P21">
        <v>53</v>
      </c>
      <c r="Q21">
        <v>51</v>
      </c>
      <c r="R21">
        <v>30</v>
      </c>
      <c r="S21">
        <v>29</v>
      </c>
      <c r="T21">
        <v>31</v>
      </c>
      <c r="U21">
        <v>33</v>
      </c>
      <c r="V21">
        <v>38</v>
      </c>
      <c r="W21">
        <v>53</v>
      </c>
      <c r="X21">
        <v>53</v>
      </c>
      <c r="Y21">
        <v>29</v>
      </c>
      <c r="Z21">
        <v>29</v>
      </c>
      <c r="AA21">
        <v>30</v>
      </c>
      <c r="AB21">
        <v>30</v>
      </c>
      <c r="AC21">
        <v>37</v>
      </c>
      <c r="AD21">
        <v>51</v>
      </c>
      <c r="AE21">
        <v>49</v>
      </c>
      <c r="AF21">
        <v>30</v>
      </c>
      <c r="AG21">
        <v>30</v>
      </c>
      <c r="AH21">
        <v>30</v>
      </c>
      <c r="AI21">
        <v>29</v>
      </c>
      <c r="AJ21">
        <v>35</v>
      </c>
      <c r="AK21">
        <v>49</v>
      </c>
      <c r="AL21">
        <v>56</v>
      </c>
      <c r="AM21">
        <v>56</v>
      </c>
      <c r="AN21">
        <v>56</v>
      </c>
      <c r="AO21">
        <v>36</v>
      </c>
      <c r="AP21">
        <v>29</v>
      </c>
      <c r="AQ21">
        <v>36</v>
      </c>
      <c r="AR21">
        <v>49</v>
      </c>
      <c r="AS21">
        <v>50</v>
      </c>
      <c r="AT21">
        <v>30</v>
      </c>
      <c r="AU21">
        <v>29</v>
      </c>
      <c r="AV21">
        <v>29</v>
      </c>
      <c r="AW21">
        <v>31</v>
      </c>
      <c r="AX21">
        <v>39</v>
      </c>
      <c r="AY21">
        <v>53</v>
      </c>
      <c r="AZ21">
        <v>60</v>
      </c>
      <c r="BA21">
        <v>30</v>
      </c>
      <c r="BB21">
        <v>30</v>
      </c>
      <c r="BC21">
        <v>30</v>
      </c>
      <c r="BD21">
        <v>29</v>
      </c>
      <c r="BE21">
        <v>33</v>
      </c>
      <c r="BF21">
        <v>45</v>
      </c>
      <c r="BG21">
        <v>43</v>
      </c>
    </row>
    <row r="22" spans="1:59" x14ac:dyDescent="0.2">
      <c r="A22" t="s">
        <v>586</v>
      </c>
      <c r="B22" t="s">
        <v>629</v>
      </c>
      <c r="C22">
        <v>70</v>
      </c>
      <c r="D22">
        <v>57</v>
      </c>
      <c r="E22">
        <v>45</v>
      </c>
      <c r="F22">
        <v>46</v>
      </c>
      <c r="G22">
        <v>43</v>
      </c>
      <c r="H22">
        <v>42</v>
      </c>
      <c r="I22">
        <v>59</v>
      </c>
      <c r="J22">
        <v>55</v>
      </c>
      <c r="K22">
        <v>41</v>
      </c>
      <c r="L22">
        <v>36</v>
      </c>
      <c r="M22">
        <v>35</v>
      </c>
      <c r="N22">
        <v>33</v>
      </c>
      <c r="O22">
        <v>38</v>
      </c>
      <c r="P22">
        <v>57</v>
      </c>
      <c r="Q22">
        <v>57</v>
      </c>
      <c r="R22">
        <v>37</v>
      </c>
      <c r="S22">
        <v>32</v>
      </c>
      <c r="T22">
        <v>31</v>
      </c>
      <c r="U22">
        <v>33</v>
      </c>
      <c r="V22">
        <v>35</v>
      </c>
      <c r="W22">
        <v>60</v>
      </c>
      <c r="X22">
        <v>59</v>
      </c>
      <c r="Y22">
        <v>38</v>
      </c>
      <c r="Z22">
        <v>32</v>
      </c>
      <c r="AA22">
        <v>29</v>
      </c>
      <c r="AB22">
        <v>31</v>
      </c>
      <c r="AC22">
        <v>34</v>
      </c>
      <c r="AD22">
        <v>56</v>
      </c>
      <c r="AE22">
        <v>54</v>
      </c>
      <c r="AF22">
        <v>29</v>
      </c>
      <c r="AG22">
        <v>27</v>
      </c>
      <c r="AH22">
        <v>24</v>
      </c>
      <c r="AI22">
        <v>24</v>
      </c>
      <c r="AJ22">
        <v>29</v>
      </c>
      <c r="AK22">
        <v>52</v>
      </c>
      <c r="AL22">
        <v>63</v>
      </c>
      <c r="AM22">
        <v>72</v>
      </c>
      <c r="AN22">
        <v>63</v>
      </c>
      <c r="AO22">
        <v>40</v>
      </c>
      <c r="AP22">
        <v>28</v>
      </c>
      <c r="AQ22">
        <v>31</v>
      </c>
      <c r="AR22">
        <v>53</v>
      </c>
      <c r="AS22">
        <v>48</v>
      </c>
      <c r="AT22">
        <v>24</v>
      </c>
      <c r="AU22">
        <v>22</v>
      </c>
      <c r="AV22">
        <v>21</v>
      </c>
      <c r="AW22">
        <v>22</v>
      </c>
      <c r="AX22">
        <v>27</v>
      </c>
      <c r="AY22">
        <v>46</v>
      </c>
      <c r="AZ22">
        <v>47</v>
      </c>
      <c r="BA22">
        <v>24</v>
      </c>
      <c r="BB22">
        <v>20</v>
      </c>
      <c r="BC22">
        <v>20</v>
      </c>
      <c r="BD22">
        <v>21</v>
      </c>
      <c r="BE22">
        <v>21</v>
      </c>
      <c r="BF22">
        <v>31</v>
      </c>
      <c r="BG22">
        <v>30</v>
      </c>
    </row>
    <row r="23" spans="1:59" x14ac:dyDescent="0.2">
      <c r="A23" t="s">
        <v>587</v>
      </c>
      <c r="B23" t="s">
        <v>588</v>
      </c>
      <c r="C23">
        <v>78</v>
      </c>
      <c r="D23">
        <v>63</v>
      </c>
      <c r="E23">
        <v>60</v>
      </c>
      <c r="F23">
        <v>56</v>
      </c>
      <c r="G23">
        <v>52</v>
      </c>
      <c r="H23">
        <v>62</v>
      </c>
      <c r="I23">
        <v>70</v>
      </c>
      <c r="J23">
        <v>74</v>
      </c>
      <c r="K23">
        <v>54</v>
      </c>
      <c r="L23">
        <v>49</v>
      </c>
      <c r="M23">
        <v>58</v>
      </c>
      <c r="N23">
        <v>60</v>
      </c>
      <c r="O23">
        <v>57</v>
      </c>
      <c r="P23">
        <v>66</v>
      </c>
      <c r="Q23">
        <v>91</v>
      </c>
      <c r="R23">
        <v>58</v>
      </c>
      <c r="S23">
        <v>58</v>
      </c>
      <c r="T23">
        <v>59</v>
      </c>
      <c r="U23">
        <v>52</v>
      </c>
      <c r="V23">
        <v>59</v>
      </c>
      <c r="W23">
        <v>66</v>
      </c>
      <c r="X23">
        <v>77</v>
      </c>
      <c r="Y23">
        <v>67</v>
      </c>
      <c r="Z23">
        <v>61</v>
      </c>
      <c r="AA23">
        <v>61</v>
      </c>
      <c r="AB23">
        <v>54</v>
      </c>
      <c r="AC23">
        <v>61</v>
      </c>
      <c r="AD23">
        <v>69</v>
      </c>
      <c r="AE23">
        <v>82</v>
      </c>
      <c r="AF23">
        <v>60</v>
      </c>
      <c r="AG23">
        <v>59</v>
      </c>
      <c r="AH23">
        <v>58</v>
      </c>
      <c r="AI23">
        <v>55</v>
      </c>
      <c r="AJ23">
        <v>53</v>
      </c>
      <c r="AK23">
        <v>74</v>
      </c>
      <c r="AL23">
        <v>74</v>
      </c>
      <c r="AM23">
        <v>44</v>
      </c>
      <c r="AN23">
        <v>43</v>
      </c>
      <c r="AO23">
        <v>51</v>
      </c>
      <c r="AP23">
        <v>47</v>
      </c>
      <c r="AQ23">
        <v>45</v>
      </c>
      <c r="AR23">
        <v>56</v>
      </c>
      <c r="AS23">
        <v>81</v>
      </c>
      <c r="AT23">
        <v>52</v>
      </c>
      <c r="AU23">
        <v>48</v>
      </c>
      <c r="AV23">
        <v>46</v>
      </c>
      <c r="AW23">
        <v>43</v>
      </c>
      <c r="AX23">
        <v>49</v>
      </c>
      <c r="AY23">
        <v>76</v>
      </c>
      <c r="AZ23">
        <v>70</v>
      </c>
      <c r="BA23">
        <v>48</v>
      </c>
      <c r="BB23">
        <v>44</v>
      </c>
      <c r="BC23">
        <v>43</v>
      </c>
      <c r="BD23">
        <v>47</v>
      </c>
      <c r="BE23">
        <v>56</v>
      </c>
      <c r="BF23">
        <v>83</v>
      </c>
      <c r="BG23">
        <v>87</v>
      </c>
    </row>
    <row r="24" spans="1:59" x14ac:dyDescent="0.2">
      <c r="A24" t="s">
        <v>589</v>
      </c>
      <c r="B24" t="s">
        <v>630</v>
      </c>
      <c r="C24">
        <v>19</v>
      </c>
      <c r="D24">
        <v>13</v>
      </c>
      <c r="E24">
        <v>15</v>
      </c>
      <c r="F24">
        <v>13</v>
      </c>
      <c r="G24">
        <v>13</v>
      </c>
      <c r="H24">
        <v>17</v>
      </c>
      <c r="I24">
        <v>18</v>
      </c>
      <c r="J24">
        <v>22</v>
      </c>
      <c r="K24">
        <v>12</v>
      </c>
      <c r="L24">
        <v>11</v>
      </c>
      <c r="M24">
        <v>11</v>
      </c>
      <c r="N24">
        <v>15</v>
      </c>
      <c r="O24">
        <v>12</v>
      </c>
      <c r="P24">
        <v>19</v>
      </c>
      <c r="Q24">
        <v>21</v>
      </c>
      <c r="R24">
        <v>16</v>
      </c>
      <c r="S24">
        <v>12</v>
      </c>
      <c r="T24">
        <v>16</v>
      </c>
      <c r="U24">
        <v>15</v>
      </c>
      <c r="V24">
        <v>16</v>
      </c>
      <c r="W24">
        <v>24</v>
      </c>
      <c r="X24">
        <v>19</v>
      </c>
      <c r="Y24">
        <v>15</v>
      </c>
      <c r="Z24">
        <v>15</v>
      </c>
      <c r="AA24">
        <v>20</v>
      </c>
      <c r="AB24">
        <v>20</v>
      </c>
      <c r="AC24">
        <v>39</v>
      </c>
      <c r="AD24">
        <v>29</v>
      </c>
      <c r="AE24">
        <v>23</v>
      </c>
      <c r="AF24">
        <v>12</v>
      </c>
      <c r="AG24">
        <v>15</v>
      </c>
      <c r="AH24">
        <v>14</v>
      </c>
      <c r="AI24">
        <v>14</v>
      </c>
      <c r="AJ24">
        <v>14</v>
      </c>
      <c r="AK24">
        <v>21</v>
      </c>
      <c r="AL24">
        <v>20</v>
      </c>
      <c r="AM24">
        <v>12</v>
      </c>
      <c r="AN24">
        <v>11</v>
      </c>
      <c r="AO24">
        <v>12</v>
      </c>
      <c r="AP24">
        <v>12</v>
      </c>
      <c r="AQ24">
        <v>14</v>
      </c>
      <c r="AR24">
        <v>20</v>
      </c>
      <c r="AS24">
        <v>20</v>
      </c>
      <c r="AT24">
        <v>9</v>
      </c>
      <c r="AU24">
        <v>9</v>
      </c>
      <c r="AV24">
        <v>9</v>
      </c>
      <c r="AW24">
        <v>12</v>
      </c>
      <c r="AX24">
        <v>14</v>
      </c>
      <c r="AY24">
        <v>18</v>
      </c>
      <c r="AZ24">
        <v>18</v>
      </c>
      <c r="BA24">
        <v>10</v>
      </c>
      <c r="BB24">
        <v>9</v>
      </c>
      <c r="BC24">
        <v>9</v>
      </c>
      <c r="BD24">
        <v>10</v>
      </c>
      <c r="BE24">
        <v>8</v>
      </c>
      <c r="BF24">
        <v>15</v>
      </c>
      <c r="BG24">
        <v>10</v>
      </c>
    </row>
    <row r="25" spans="1:59" x14ac:dyDescent="0.2">
      <c r="A25" t="s">
        <v>590</v>
      </c>
      <c r="B25" t="s">
        <v>629</v>
      </c>
      <c r="C25">
        <v>73</v>
      </c>
      <c r="D25">
        <v>44</v>
      </c>
      <c r="E25">
        <v>46</v>
      </c>
      <c r="F25">
        <v>43</v>
      </c>
      <c r="G25">
        <v>49</v>
      </c>
      <c r="H25">
        <v>53</v>
      </c>
      <c r="I25">
        <v>75</v>
      </c>
      <c r="J25">
        <v>75</v>
      </c>
      <c r="K25">
        <v>47</v>
      </c>
      <c r="L25">
        <v>52</v>
      </c>
      <c r="M25">
        <v>52</v>
      </c>
      <c r="N25">
        <v>51</v>
      </c>
      <c r="O25">
        <v>56</v>
      </c>
      <c r="P25">
        <v>77</v>
      </c>
      <c r="Q25">
        <v>87</v>
      </c>
      <c r="R25">
        <v>55</v>
      </c>
      <c r="S25">
        <v>53</v>
      </c>
      <c r="T25">
        <v>58</v>
      </c>
      <c r="U25">
        <v>61</v>
      </c>
      <c r="V25">
        <v>62</v>
      </c>
      <c r="W25">
        <v>83</v>
      </c>
      <c r="X25">
        <v>77</v>
      </c>
      <c r="Y25">
        <v>70</v>
      </c>
      <c r="Z25">
        <v>71</v>
      </c>
      <c r="AA25">
        <v>73</v>
      </c>
      <c r="AB25">
        <v>83</v>
      </c>
      <c r="AC25">
        <v>84</v>
      </c>
      <c r="AD25">
        <v>100</v>
      </c>
      <c r="AE25">
        <v>89</v>
      </c>
      <c r="AF25">
        <v>61</v>
      </c>
      <c r="AG25">
        <v>61</v>
      </c>
      <c r="AH25">
        <v>60</v>
      </c>
      <c r="AI25">
        <v>60</v>
      </c>
      <c r="AJ25">
        <v>57</v>
      </c>
      <c r="AK25">
        <v>80</v>
      </c>
      <c r="AL25">
        <v>66</v>
      </c>
      <c r="AM25">
        <v>48</v>
      </c>
      <c r="AN25">
        <v>47</v>
      </c>
      <c r="AO25">
        <v>43</v>
      </c>
      <c r="AP25">
        <v>44</v>
      </c>
      <c r="AQ25">
        <v>42</v>
      </c>
      <c r="AR25">
        <v>75</v>
      </c>
      <c r="AS25">
        <v>65</v>
      </c>
      <c r="AT25">
        <v>31</v>
      </c>
      <c r="AU25">
        <v>31</v>
      </c>
      <c r="AV25">
        <v>30</v>
      </c>
      <c r="AW25">
        <v>29</v>
      </c>
      <c r="AX25">
        <v>41</v>
      </c>
      <c r="AY25">
        <v>70</v>
      </c>
      <c r="AZ25">
        <v>58</v>
      </c>
      <c r="BA25">
        <v>24</v>
      </c>
      <c r="BB25">
        <v>30</v>
      </c>
      <c r="BC25">
        <v>22</v>
      </c>
      <c r="BD25">
        <v>27</v>
      </c>
      <c r="BE25">
        <v>34</v>
      </c>
      <c r="BF25">
        <v>53</v>
      </c>
      <c r="BG25">
        <v>39</v>
      </c>
    </row>
    <row r="26" spans="1:59" x14ac:dyDescent="0.2">
      <c r="A26" t="s">
        <v>591</v>
      </c>
      <c r="B26" t="s">
        <v>592</v>
      </c>
      <c r="C26">
        <v>85</v>
      </c>
      <c r="D26">
        <v>58</v>
      </c>
      <c r="E26">
        <v>53</v>
      </c>
      <c r="F26">
        <v>46</v>
      </c>
      <c r="G26">
        <v>48</v>
      </c>
      <c r="H26">
        <v>47</v>
      </c>
      <c r="I26">
        <v>57</v>
      </c>
      <c r="J26">
        <v>81</v>
      </c>
      <c r="K26">
        <v>48</v>
      </c>
      <c r="L26">
        <v>41</v>
      </c>
      <c r="M26">
        <v>39</v>
      </c>
      <c r="N26">
        <v>39</v>
      </c>
      <c r="O26">
        <v>41</v>
      </c>
      <c r="P26">
        <v>58</v>
      </c>
      <c r="Q26">
        <v>70</v>
      </c>
      <c r="R26">
        <v>40</v>
      </c>
      <c r="S26">
        <v>33</v>
      </c>
      <c r="T26">
        <v>34</v>
      </c>
      <c r="U26">
        <v>33</v>
      </c>
      <c r="V26">
        <v>39</v>
      </c>
      <c r="W26">
        <v>54</v>
      </c>
      <c r="X26">
        <v>68</v>
      </c>
      <c r="Y26">
        <v>42</v>
      </c>
      <c r="Z26">
        <v>32</v>
      </c>
      <c r="AA26">
        <v>34</v>
      </c>
      <c r="AB26">
        <v>37</v>
      </c>
      <c r="AC26">
        <v>38</v>
      </c>
      <c r="AD26">
        <v>54</v>
      </c>
      <c r="AE26">
        <v>71</v>
      </c>
      <c r="AF26">
        <v>36</v>
      </c>
      <c r="AG26">
        <v>35</v>
      </c>
      <c r="AH26">
        <v>34</v>
      </c>
      <c r="AI26">
        <v>37</v>
      </c>
      <c r="AJ26">
        <v>41</v>
      </c>
      <c r="AK26">
        <v>55</v>
      </c>
      <c r="AL26">
        <v>72</v>
      </c>
      <c r="AM26">
        <v>42</v>
      </c>
      <c r="AN26">
        <v>34</v>
      </c>
      <c r="AO26">
        <v>35</v>
      </c>
      <c r="AP26">
        <v>35</v>
      </c>
      <c r="AQ26">
        <v>35</v>
      </c>
      <c r="AR26">
        <v>54</v>
      </c>
      <c r="AS26">
        <v>63</v>
      </c>
      <c r="AT26">
        <v>41</v>
      </c>
      <c r="AU26">
        <v>36</v>
      </c>
      <c r="AV26">
        <v>30</v>
      </c>
      <c r="AW26">
        <v>36</v>
      </c>
      <c r="AX26">
        <v>34</v>
      </c>
      <c r="AY26">
        <v>48</v>
      </c>
      <c r="AZ26">
        <v>61</v>
      </c>
      <c r="BA26">
        <v>36</v>
      </c>
      <c r="BB26">
        <v>30</v>
      </c>
      <c r="BC26">
        <v>32</v>
      </c>
      <c r="BD26">
        <v>33</v>
      </c>
      <c r="BE26">
        <v>46</v>
      </c>
      <c r="BF26">
        <v>72</v>
      </c>
      <c r="BG26">
        <v>93</v>
      </c>
    </row>
    <row r="27" spans="1:59" x14ac:dyDescent="0.2">
      <c r="A27" t="s">
        <v>593</v>
      </c>
      <c r="B27" t="s">
        <v>630</v>
      </c>
      <c r="C27">
        <v>45</v>
      </c>
      <c r="D27">
        <v>27</v>
      </c>
      <c r="E27">
        <v>23</v>
      </c>
      <c r="F27">
        <v>23</v>
      </c>
      <c r="G27">
        <v>24</v>
      </c>
      <c r="H27">
        <v>29</v>
      </c>
      <c r="I27">
        <v>34</v>
      </c>
      <c r="J27">
        <v>40</v>
      </c>
      <c r="K27">
        <v>24</v>
      </c>
      <c r="L27">
        <v>23</v>
      </c>
      <c r="M27">
        <v>23</v>
      </c>
      <c r="N27">
        <v>27</v>
      </c>
      <c r="O27">
        <v>26</v>
      </c>
      <c r="P27">
        <v>36</v>
      </c>
      <c r="Q27">
        <v>42</v>
      </c>
      <c r="R27">
        <v>22</v>
      </c>
      <c r="S27">
        <v>21</v>
      </c>
      <c r="T27">
        <v>22</v>
      </c>
      <c r="U27">
        <v>22</v>
      </c>
      <c r="V27">
        <v>26</v>
      </c>
      <c r="W27">
        <v>36</v>
      </c>
      <c r="X27">
        <v>38</v>
      </c>
      <c r="Y27">
        <v>23</v>
      </c>
      <c r="Z27">
        <v>22</v>
      </c>
      <c r="AA27">
        <v>23</v>
      </c>
      <c r="AB27">
        <v>27</v>
      </c>
      <c r="AC27">
        <v>28</v>
      </c>
      <c r="AD27">
        <v>32</v>
      </c>
      <c r="AE27">
        <v>38</v>
      </c>
      <c r="AF27">
        <v>23</v>
      </c>
      <c r="AG27">
        <v>22</v>
      </c>
      <c r="AH27">
        <v>22</v>
      </c>
      <c r="AI27">
        <v>23</v>
      </c>
      <c r="AJ27">
        <v>26</v>
      </c>
      <c r="AK27">
        <v>34</v>
      </c>
      <c r="AL27">
        <v>39</v>
      </c>
      <c r="AM27">
        <v>22</v>
      </c>
      <c r="AN27">
        <v>23</v>
      </c>
      <c r="AO27">
        <v>22</v>
      </c>
      <c r="AP27">
        <v>22</v>
      </c>
      <c r="AQ27">
        <v>26</v>
      </c>
      <c r="AR27">
        <v>36</v>
      </c>
      <c r="AS27">
        <v>37</v>
      </c>
      <c r="AT27">
        <v>21</v>
      </c>
      <c r="AU27">
        <v>21</v>
      </c>
      <c r="AV27">
        <v>23</v>
      </c>
      <c r="AW27">
        <v>24</v>
      </c>
      <c r="AX27">
        <v>26</v>
      </c>
      <c r="AY27">
        <v>35</v>
      </c>
      <c r="AZ27">
        <v>47</v>
      </c>
      <c r="BA27">
        <v>24</v>
      </c>
      <c r="BB27">
        <v>21</v>
      </c>
      <c r="BC27">
        <v>21</v>
      </c>
      <c r="BD27">
        <v>21</v>
      </c>
      <c r="BE27">
        <v>23</v>
      </c>
      <c r="BF27">
        <v>29</v>
      </c>
      <c r="BG27">
        <v>33</v>
      </c>
    </row>
    <row r="28" spans="1:59" x14ac:dyDescent="0.2">
      <c r="A28" t="s">
        <v>594</v>
      </c>
      <c r="B28" t="s">
        <v>629</v>
      </c>
      <c r="C28">
        <v>100</v>
      </c>
      <c r="D28">
        <v>43</v>
      </c>
      <c r="E28">
        <v>59</v>
      </c>
      <c r="F28">
        <v>65</v>
      </c>
      <c r="G28">
        <v>50</v>
      </c>
      <c r="H28">
        <v>57</v>
      </c>
      <c r="I28">
        <v>92</v>
      </c>
      <c r="J28">
        <v>100</v>
      </c>
      <c r="K28">
        <v>44</v>
      </c>
      <c r="L28">
        <v>54</v>
      </c>
      <c r="M28">
        <v>58</v>
      </c>
      <c r="N28">
        <v>44</v>
      </c>
      <c r="O28">
        <v>52</v>
      </c>
      <c r="P28">
        <v>88</v>
      </c>
      <c r="Q28">
        <v>96</v>
      </c>
      <c r="R28">
        <v>36</v>
      </c>
      <c r="S28">
        <v>47</v>
      </c>
      <c r="T28">
        <v>52</v>
      </c>
      <c r="U28">
        <v>40</v>
      </c>
      <c r="V28">
        <v>49</v>
      </c>
      <c r="W28">
        <v>90</v>
      </c>
      <c r="X28">
        <v>83</v>
      </c>
      <c r="Y28">
        <v>45</v>
      </c>
      <c r="Z28">
        <v>47</v>
      </c>
      <c r="AA28">
        <v>50</v>
      </c>
      <c r="AB28">
        <v>40</v>
      </c>
      <c r="AC28">
        <v>51</v>
      </c>
      <c r="AD28">
        <v>82</v>
      </c>
      <c r="AE28">
        <v>96</v>
      </c>
      <c r="AF28">
        <v>34</v>
      </c>
      <c r="AG28">
        <v>40</v>
      </c>
      <c r="AH28">
        <v>49</v>
      </c>
      <c r="AI28">
        <v>37</v>
      </c>
      <c r="AJ28">
        <v>39</v>
      </c>
      <c r="AK28">
        <v>71</v>
      </c>
      <c r="AL28">
        <v>83</v>
      </c>
      <c r="AM28">
        <v>32</v>
      </c>
      <c r="AN28">
        <v>37</v>
      </c>
      <c r="AO28">
        <v>39</v>
      </c>
      <c r="AP28">
        <v>31</v>
      </c>
      <c r="AQ28">
        <v>37</v>
      </c>
      <c r="AR28">
        <v>70</v>
      </c>
      <c r="AS28">
        <v>77</v>
      </c>
      <c r="AT28">
        <v>31</v>
      </c>
      <c r="AU28">
        <v>33</v>
      </c>
      <c r="AV28">
        <v>37</v>
      </c>
      <c r="AW28">
        <v>32</v>
      </c>
      <c r="AX28">
        <v>36</v>
      </c>
      <c r="AY28">
        <v>67</v>
      </c>
      <c r="AZ28">
        <v>76</v>
      </c>
      <c r="BA28">
        <v>30</v>
      </c>
      <c r="BB28">
        <v>33</v>
      </c>
      <c r="BC28">
        <v>33</v>
      </c>
      <c r="BD28">
        <v>27</v>
      </c>
      <c r="BE28">
        <v>31</v>
      </c>
      <c r="BF28">
        <v>67</v>
      </c>
      <c r="BG28">
        <v>52</v>
      </c>
    </row>
    <row r="29" spans="1:59" x14ac:dyDescent="0.2">
      <c r="A29" t="s">
        <v>595</v>
      </c>
      <c r="B29" t="s">
        <v>596</v>
      </c>
      <c r="C29">
        <v>76</v>
      </c>
      <c r="D29">
        <v>61</v>
      </c>
      <c r="E29">
        <v>62</v>
      </c>
      <c r="F29">
        <v>59</v>
      </c>
      <c r="G29">
        <v>44</v>
      </c>
      <c r="H29">
        <v>58</v>
      </c>
      <c r="I29">
        <v>71</v>
      </c>
      <c r="J29">
        <v>65</v>
      </c>
      <c r="K29">
        <v>58</v>
      </c>
      <c r="L29">
        <v>43</v>
      </c>
      <c r="M29">
        <v>46</v>
      </c>
      <c r="N29">
        <v>45</v>
      </c>
      <c r="O29">
        <v>50</v>
      </c>
      <c r="P29">
        <v>62</v>
      </c>
      <c r="Q29">
        <v>84</v>
      </c>
      <c r="R29">
        <v>50</v>
      </c>
      <c r="S29">
        <v>53</v>
      </c>
      <c r="T29">
        <v>47</v>
      </c>
      <c r="U29">
        <v>41</v>
      </c>
      <c r="V29">
        <v>56</v>
      </c>
      <c r="W29">
        <v>52</v>
      </c>
      <c r="X29">
        <v>66</v>
      </c>
      <c r="Y29">
        <v>52</v>
      </c>
      <c r="Z29">
        <v>40</v>
      </c>
      <c r="AA29">
        <v>47</v>
      </c>
      <c r="AB29">
        <v>49</v>
      </c>
      <c r="AC29">
        <v>43</v>
      </c>
      <c r="AD29">
        <v>60</v>
      </c>
      <c r="AE29">
        <v>83</v>
      </c>
      <c r="AF29">
        <v>58</v>
      </c>
      <c r="AG29">
        <v>41</v>
      </c>
      <c r="AH29">
        <v>50</v>
      </c>
      <c r="AI29">
        <v>35</v>
      </c>
      <c r="AJ29">
        <v>41</v>
      </c>
      <c r="AK29">
        <v>62</v>
      </c>
      <c r="AL29">
        <v>62</v>
      </c>
      <c r="AM29">
        <v>47</v>
      </c>
      <c r="AN29">
        <v>37</v>
      </c>
      <c r="AO29">
        <v>44</v>
      </c>
      <c r="AP29">
        <v>37</v>
      </c>
      <c r="AQ29">
        <v>49</v>
      </c>
      <c r="AR29">
        <v>60</v>
      </c>
      <c r="AS29">
        <v>76</v>
      </c>
      <c r="AT29">
        <v>57</v>
      </c>
      <c r="AU29">
        <v>50</v>
      </c>
      <c r="AV29">
        <v>44</v>
      </c>
      <c r="AW29">
        <v>36</v>
      </c>
      <c r="AX29">
        <v>49</v>
      </c>
      <c r="AY29">
        <v>71</v>
      </c>
      <c r="AZ29">
        <v>68</v>
      </c>
      <c r="BA29">
        <v>45</v>
      </c>
      <c r="BB29">
        <v>38</v>
      </c>
      <c r="BC29">
        <v>39</v>
      </c>
      <c r="BD29">
        <v>49</v>
      </c>
      <c r="BE29">
        <v>55</v>
      </c>
      <c r="BF29">
        <v>77</v>
      </c>
      <c r="BG29">
        <v>100</v>
      </c>
    </row>
    <row r="30" spans="1:59" x14ac:dyDescent="0.2">
      <c r="A30" t="s">
        <v>597</v>
      </c>
      <c r="B30" t="s">
        <v>630</v>
      </c>
      <c r="C30">
        <v>37</v>
      </c>
      <c r="D30">
        <v>27</v>
      </c>
      <c r="E30">
        <v>31</v>
      </c>
      <c r="F30">
        <v>18</v>
      </c>
      <c r="G30">
        <v>23</v>
      </c>
      <c r="H30">
        <v>24</v>
      </c>
      <c r="I30">
        <v>29</v>
      </c>
      <c r="J30">
        <v>39</v>
      </c>
      <c r="K30">
        <v>25</v>
      </c>
      <c r="L30">
        <v>25</v>
      </c>
      <c r="M30">
        <v>29</v>
      </c>
      <c r="N30">
        <v>23</v>
      </c>
      <c r="O30">
        <v>28</v>
      </c>
      <c r="P30">
        <v>34</v>
      </c>
      <c r="Q30">
        <v>39</v>
      </c>
      <c r="R30">
        <v>21</v>
      </c>
      <c r="S30">
        <v>26</v>
      </c>
      <c r="T30">
        <v>18</v>
      </c>
      <c r="U30">
        <v>24</v>
      </c>
      <c r="V30">
        <v>20</v>
      </c>
      <c r="W30">
        <v>34</v>
      </c>
      <c r="X30">
        <v>43</v>
      </c>
      <c r="Y30">
        <v>22</v>
      </c>
      <c r="Z30">
        <v>24</v>
      </c>
      <c r="AA30">
        <v>27</v>
      </c>
      <c r="AB30">
        <v>32</v>
      </c>
      <c r="AC30">
        <v>47</v>
      </c>
      <c r="AD30">
        <v>57</v>
      </c>
      <c r="AE30">
        <v>46</v>
      </c>
      <c r="AF30">
        <v>25</v>
      </c>
      <c r="AG30">
        <v>18</v>
      </c>
      <c r="AH30">
        <v>18</v>
      </c>
      <c r="AI30">
        <v>25</v>
      </c>
      <c r="AJ30">
        <v>22</v>
      </c>
      <c r="AK30">
        <v>28</v>
      </c>
      <c r="AL30">
        <v>41</v>
      </c>
      <c r="AM30">
        <v>23</v>
      </c>
      <c r="AN30">
        <v>22</v>
      </c>
      <c r="AO30">
        <v>28</v>
      </c>
      <c r="AP30">
        <v>23</v>
      </c>
      <c r="AQ30">
        <v>20</v>
      </c>
      <c r="AR30">
        <v>32</v>
      </c>
      <c r="AS30">
        <v>36</v>
      </c>
      <c r="AT30">
        <v>24</v>
      </c>
      <c r="AU30">
        <v>19</v>
      </c>
      <c r="AV30">
        <v>19</v>
      </c>
      <c r="AW30">
        <v>17</v>
      </c>
      <c r="AX30">
        <v>15</v>
      </c>
      <c r="AY30">
        <v>33</v>
      </c>
      <c r="AZ30">
        <v>39</v>
      </c>
      <c r="BA30">
        <v>26</v>
      </c>
      <c r="BB30">
        <v>14</v>
      </c>
      <c r="BC30">
        <v>24</v>
      </c>
      <c r="BD30">
        <v>15</v>
      </c>
      <c r="BE30">
        <v>21</v>
      </c>
      <c r="BF30">
        <v>28</v>
      </c>
      <c r="BG30">
        <v>27</v>
      </c>
    </row>
    <row r="31" spans="1:59" x14ac:dyDescent="0.2">
      <c r="A31" t="s">
        <v>598</v>
      </c>
      <c r="B31" t="s">
        <v>629</v>
      </c>
      <c r="C31">
        <v>48</v>
      </c>
      <c r="D31">
        <v>20</v>
      </c>
      <c r="E31">
        <v>23</v>
      </c>
      <c r="F31">
        <v>25</v>
      </c>
      <c r="G31">
        <v>27</v>
      </c>
      <c r="H31">
        <v>27</v>
      </c>
      <c r="I31">
        <v>44</v>
      </c>
      <c r="J31">
        <v>35</v>
      </c>
      <c r="K31">
        <v>17</v>
      </c>
      <c r="L31">
        <v>19</v>
      </c>
      <c r="M31">
        <v>24</v>
      </c>
      <c r="N31">
        <v>19</v>
      </c>
      <c r="O31">
        <v>29</v>
      </c>
      <c r="P31">
        <v>41</v>
      </c>
      <c r="Q31">
        <v>40</v>
      </c>
      <c r="R31">
        <v>21</v>
      </c>
      <c r="S31">
        <v>20</v>
      </c>
      <c r="T31">
        <v>21</v>
      </c>
      <c r="U31">
        <v>20</v>
      </c>
      <c r="V31">
        <v>23</v>
      </c>
      <c r="W31">
        <v>40</v>
      </c>
      <c r="X31">
        <v>39</v>
      </c>
      <c r="Y31">
        <v>20</v>
      </c>
      <c r="Z31">
        <v>19</v>
      </c>
      <c r="AA31">
        <v>26</v>
      </c>
      <c r="AB31">
        <v>23</v>
      </c>
      <c r="AC31">
        <v>25</v>
      </c>
      <c r="AD31">
        <v>41</v>
      </c>
      <c r="AE31">
        <v>51</v>
      </c>
      <c r="AF31">
        <v>16</v>
      </c>
      <c r="AG31">
        <v>21</v>
      </c>
      <c r="AH31">
        <v>17</v>
      </c>
      <c r="AI31">
        <v>15</v>
      </c>
      <c r="AJ31">
        <v>26</v>
      </c>
      <c r="AK31">
        <v>38</v>
      </c>
      <c r="AL31">
        <v>35</v>
      </c>
      <c r="AM31">
        <v>20</v>
      </c>
      <c r="AN31">
        <v>12</v>
      </c>
      <c r="AO31">
        <v>10</v>
      </c>
      <c r="AP31">
        <v>16</v>
      </c>
      <c r="AQ31">
        <v>22</v>
      </c>
      <c r="AR31">
        <v>29</v>
      </c>
      <c r="AS31">
        <v>34</v>
      </c>
      <c r="AT31">
        <v>14</v>
      </c>
      <c r="AU31">
        <v>10</v>
      </c>
      <c r="AV31">
        <v>16</v>
      </c>
      <c r="AW31">
        <v>18</v>
      </c>
      <c r="AX31">
        <v>21</v>
      </c>
      <c r="AY31">
        <v>19</v>
      </c>
      <c r="AZ31">
        <v>37</v>
      </c>
      <c r="BA31">
        <v>10</v>
      </c>
      <c r="BB31">
        <v>11</v>
      </c>
      <c r="BC31">
        <v>8</v>
      </c>
      <c r="BD31">
        <v>12</v>
      </c>
      <c r="BE31">
        <v>17</v>
      </c>
      <c r="BF31">
        <v>15</v>
      </c>
      <c r="BG31">
        <v>9</v>
      </c>
    </row>
    <row r="32" spans="1:59" x14ac:dyDescent="0.2">
      <c r="A32" t="s">
        <v>599</v>
      </c>
      <c r="B32" t="s">
        <v>600</v>
      </c>
      <c r="C32">
        <v>22</v>
      </c>
      <c r="D32">
        <v>54</v>
      </c>
      <c r="E32">
        <v>46</v>
      </c>
      <c r="F32">
        <v>36</v>
      </c>
      <c r="G32">
        <v>31</v>
      </c>
      <c r="H32">
        <v>30</v>
      </c>
      <c r="I32">
        <v>39</v>
      </c>
      <c r="J32">
        <v>72</v>
      </c>
      <c r="K32">
        <v>27</v>
      </c>
      <c r="L32">
        <v>46</v>
      </c>
      <c r="M32">
        <v>42</v>
      </c>
      <c r="N32">
        <v>34</v>
      </c>
      <c r="O32">
        <v>30</v>
      </c>
      <c r="P32">
        <v>71</v>
      </c>
      <c r="Q32">
        <v>41</v>
      </c>
      <c r="R32">
        <v>39</v>
      </c>
      <c r="S32">
        <v>35</v>
      </c>
      <c r="T32">
        <v>35</v>
      </c>
      <c r="U32">
        <v>22</v>
      </c>
      <c r="V32">
        <v>58</v>
      </c>
      <c r="W32">
        <v>34</v>
      </c>
      <c r="X32">
        <v>50</v>
      </c>
      <c r="Y32">
        <v>66</v>
      </c>
      <c r="Z32">
        <v>41</v>
      </c>
      <c r="AA32">
        <v>47</v>
      </c>
      <c r="AB32">
        <v>45</v>
      </c>
      <c r="AC32">
        <v>18</v>
      </c>
      <c r="AD32">
        <v>58</v>
      </c>
      <c r="AE32">
        <v>48</v>
      </c>
      <c r="AF32">
        <v>41</v>
      </c>
      <c r="AG32">
        <v>17</v>
      </c>
      <c r="AH32">
        <v>17</v>
      </c>
      <c r="AI32">
        <v>29</v>
      </c>
      <c r="AJ32">
        <v>73</v>
      </c>
      <c r="AK32">
        <v>28</v>
      </c>
      <c r="AL32">
        <v>39</v>
      </c>
      <c r="AM32">
        <v>73</v>
      </c>
      <c r="AN32">
        <v>27</v>
      </c>
      <c r="AO32">
        <v>32</v>
      </c>
      <c r="AP32">
        <v>54</v>
      </c>
      <c r="AQ32">
        <v>32</v>
      </c>
      <c r="AR32">
        <v>41</v>
      </c>
      <c r="AS32">
        <v>37</v>
      </c>
      <c r="AT32">
        <v>24</v>
      </c>
      <c r="AU32">
        <v>49</v>
      </c>
      <c r="AV32">
        <v>32</v>
      </c>
      <c r="AW32">
        <v>28</v>
      </c>
      <c r="AX32">
        <v>34</v>
      </c>
      <c r="AY32">
        <v>26</v>
      </c>
      <c r="AZ32">
        <v>28</v>
      </c>
      <c r="BA32">
        <v>33</v>
      </c>
      <c r="BB32">
        <v>43</v>
      </c>
      <c r="BC32">
        <v>15</v>
      </c>
      <c r="BD32">
        <v>14</v>
      </c>
      <c r="BE32">
        <v>42</v>
      </c>
      <c r="BF32">
        <v>26</v>
      </c>
      <c r="BG32">
        <v>79</v>
      </c>
    </row>
    <row r="33" spans="1:59" x14ac:dyDescent="0.2">
      <c r="A33" t="s">
        <v>601</v>
      </c>
      <c r="B33" t="s">
        <v>630</v>
      </c>
      <c r="C33">
        <v>73</v>
      </c>
      <c r="D33">
        <v>24</v>
      </c>
      <c r="E33">
        <v>37</v>
      </c>
      <c r="F33">
        <v>36</v>
      </c>
      <c r="G33">
        <v>38</v>
      </c>
      <c r="H33">
        <v>68</v>
      </c>
      <c r="I33">
        <v>55</v>
      </c>
      <c r="J33">
        <v>49</v>
      </c>
      <c r="K33">
        <v>42</v>
      </c>
      <c r="L33">
        <v>26</v>
      </c>
      <c r="M33">
        <v>50</v>
      </c>
      <c r="N33">
        <v>68</v>
      </c>
      <c r="O33">
        <v>37</v>
      </c>
      <c r="P33">
        <v>48</v>
      </c>
      <c r="Q33">
        <v>34</v>
      </c>
      <c r="R33">
        <v>33</v>
      </c>
      <c r="S33">
        <v>70</v>
      </c>
      <c r="T33">
        <v>47</v>
      </c>
      <c r="U33">
        <v>55</v>
      </c>
      <c r="V33">
        <v>75</v>
      </c>
      <c r="W33">
        <v>45</v>
      </c>
      <c r="X33">
        <v>86</v>
      </c>
      <c r="Y33">
        <v>54</v>
      </c>
      <c r="Z33">
        <v>35</v>
      </c>
      <c r="AA33">
        <v>41</v>
      </c>
      <c r="AB33">
        <v>68</v>
      </c>
      <c r="AC33">
        <v>100</v>
      </c>
      <c r="AD33">
        <v>98</v>
      </c>
      <c r="AE33">
        <v>69</v>
      </c>
      <c r="AF33">
        <v>35</v>
      </c>
      <c r="AG33">
        <v>29</v>
      </c>
      <c r="AH33">
        <v>73</v>
      </c>
      <c r="AI33">
        <v>59</v>
      </c>
      <c r="AJ33">
        <v>36</v>
      </c>
      <c r="AK33">
        <v>42</v>
      </c>
      <c r="AL33">
        <v>63</v>
      </c>
      <c r="AM33">
        <v>73</v>
      </c>
      <c r="AN33">
        <v>49</v>
      </c>
      <c r="AO33">
        <v>42</v>
      </c>
      <c r="AP33">
        <v>24</v>
      </c>
      <c r="AQ33">
        <v>49</v>
      </c>
      <c r="AR33">
        <v>41</v>
      </c>
      <c r="AS33">
        <v>44</v>
      </c>
      <c r="AT33">
        <v>32</v>
      </c>
      <c r="AU33">
        <v>41</v>
      </c>
      <c r="AV33">
        <v>49</v>
      </c>
      <c r="AW33">
        <v>45</v>
      </c>
      <c r="AX33">
        <v>26</v>
      </c>
      <c r="AY33">
        <v>46</v>
      </c>
      <c r="AZ33">
        <v>51</v>
      </c>
      <c r="BA33">
        <v>25</v>
      </c>
      <c r="BB33">
        <v>48</v>
      </c>
      <c r="BC33">
        <v>31</v>
      </c>
      <c r="BD33">
        <v>21</v>
      </c>
      <c r="BE33">
        <v>26</v>
      </c>
      <c r="BF33">
        <v>46</v>
      </c>
      <c r="BG33">
        <v>60</v>
      </c>
    </row>
    <row r="34" spans="1:59" x14ac:dyDescent="0.2">
      <c r="A34" t="s">
        <v>602</v>
      </c>
      <c r="B34" t="s">
        <v>629</v>
      </c>
      <c r="C34">
        <v>44</v>
      </c>
      <c r="D34">
        <v>18</v>
      </c>
      <c r="E34">
        <v>31</v>
      </c>
      <c r="F34">
        <v>36</v>
      </c>
      <c r="G34">
        <v>18</v>
      </c>
      <c r="H34">
        <v>27</v>
      </c>
      <c r="I34">
        <v>0</v>
      </c>
      <c r="J34">
        <v>24</v>
      </c>
      <c r="K34">
        <v>18</v>
      </c>
      <c r="L34">
        <v>40</v>
      </c>
      <c r="M34">
        <v>16</v>
      </c>
      <c r="N34">
        <v>17</v>
      </c>
      <c r="O34">
        <v>19</v>
      </c>
      <c r="P34">
        <v>0</v>
      </c>
      <c r="Q34">
        <v>0</v>
      </c>
      <c r="R34">
        <v>34</v>
      </c>
      <c r="S34">
        <v>29</v>
      </c>
      <c r="T34">
        <v>53</v>
      </c>
      <c r="U34">
        <v>25</v>
      </c>
      <c r="V34">
        <v>23</v>
      </c>
      <c r="W34">
        <v>22</v>
      </c>
      <c r="X34">
        <v>22</v>
      </c>
      <c r="Y34">
        <v>18</v>
      </c>
      <c r="Z34">
        <v>18</v>
      </c>
      <c r="AA34">
        <v>36</v>
      </c>
      <c r="AB34">
        <v>25</v>
      </c>
      <c r="AC34">
        <v>18</v>
      </c>
      <c r="AD34">
        <v>44</v>
      </c>
      <c r="AE34">
        <v>82</v>
      </c>
      <c r="AF34">
        <v>18</v>
      </c>
      <c r="AG34">
        <v>18</v>
      </c>
      <c r="AH34">
        <v>17</v>
      </c>
      <c r="AI34">
        <v>26</v>
      </c>
      <c r="AJ34">
        <v>36</v>
      </c>
      <c r="AK34">
        <v>22</v>
      </c>
      <c r="AL34">
        <v>48</v>
      </c>
      <c r="AM34">
        <v>28</v>
      </c>
      <c r="AN34">
        <v>38</v>
      </c>
      <c r="AO34">
        <v>63</v>
      </c>
      <c r="AP34">
        <v>24</v>
      </c>
      <c r="AQ34">
        <v>38</v>
      </c>
      <c r="AR34">
        <v>21</v>
      </c>
      <c r="AS34">
        <v>28</v>
      </c>
      <c r="AT34">
        <v>24</v>
      </c>
      <c r="AU34">
        <v>24</v>
      </c>
      <c r="AV34">
        <v>22</v>
      </c>
      <c r="AW34">
        <v>34</v>
      </c>
      <c r="AX34">
        <v>34</v>
      </c>
      <c r="AY34">
        <v>20</v>
      </c>
      <c r="AZ34">
        <v>19</v>
      </c>
      <c r="BA34">
        <v>25</v>
      </c>
      <c r="BB34">
        <v>43</v>
      </c>
      <c r="BC34">
        <v>15</v>
      </c>
      <c r="BD34">
        <v>43</v>
      </c>
      <c r="BE34">
        <v>16</v>
      </c>
      <c r="BF34">
        <v>19</v>
      </c>
      <c r="BG34">
        <v>0</v>
      </c>
    </row>
    <row r="35" spans="1:59" x14ac:dyDescent="0.2">
      <c r="A35" t="s">
        <v>603</v>
      </c>
      <c r="B35" t="s">
        <v>604</v>
      </c>
      <c r="C35">
        <v>44</v>
      </c>
      <c r="D35">
        <v>0</v>
      </c>
      <c r="E35">
        <v>34</v>
      </c>
      <c r="F35">
        <v>31</v>
      </c>
      <c r="G35">
        <v>100</v>
      </c>
      <c r="H35">
        <v>69</v>
      </c>
      <c r="I35">
        <v>85</v>
      </c>
      <c r="J35">
        <v>35</v>
      </c>
      <c r="K35">
        <v>0</v>
      </c>
      <c r="L35">
        <v>0</v>
      </c>
      <c r="M35">
        <v>0</v>
      </c>
      <c r="N35">
        <v>35</v>
      </c>
      <c r="O35">
        <v>34</v>
      </c>
      <c r="P35">
        <v>0</v>
      </c>
      <c r="Q35">
        <v>38</v>
      </c>
      <c r="R35">
        <v>34</v>
      </c>
      <c r="S35">
        <v>43</v>
      </c>
      <c r="T35">
        <v>0</v>
      </c>
      <c r="U35">
        <v>0</v>
      </c>
      <c r="V35">
        <v>0</v>
      </c>
      <c r="W35">
        <v>42</v>
      </c>
      <c r="X35">
        <v>39</v>
      </c>
      <c r="Y35">
        <v>36</v>
      </c>
      <c r="Z35">
        <v>29</v>
      </c>
      <c r="AA35">
        <v>0</v>
      </c>
      <c r="AB35">
        <v>39</v>
      </c>
      <c r="AC35">
        <v>0</v>
      </c>
      <c r="AD35">
        <v>0</v>
      </c>
      <c r="AE35">
        <v>41</v>
      </c>
      <c r="AF35">
        <v>33</v>
      </c>
      <c r="AG35">
        <v>34</v>
      </c>
      <c r="AH35">
        <v>0</v>
      </c>
      <c r="AI35">
        <v>29</v>
      </c>
      <c r="AJ35">
        <v>36</v>
      </c>
      <c r="AK35">
        <v>0</v>
      </c>
      <c r="AL35">
        <v>45</v>
      </c>
      <c r="AM35">
        <v>0</v>
      </c>
      <c r="AN35">
        <v>0</v>
      </c>
      <c r="AO35">
        <v>0</v>
      </c>
      <c r="AP35">
        <v>52</v>
      </c>
      <c r="AQ35">
        <v>29</v>
      </c>
      <c r="AR35">
        <v>0</v>
      </c>
      <c r="AS35">
        <v>39</v>
      </c>
      <c r="AT35">
        <v>29</v>
      </c>
      <c r="AU35">
        <v>33</v>
      </c>
      <c r="AV35">
        <v>60</v>
      </c>
      <c r="AW35">
        <v>0</v>
      </c>
      <c r="AX35">
        <v>0</v>
      </c>
      <c r="AY35">
        <v>0</v>
      </c>
      <c r="AZ35">
        <v>42</v>
      </c>
      <c r="BA35">
        <v>0</v>
      </c>
      <c r="BB35">
        <v>34</v>
      </c>
      <c r="BC35">
        <v>27</v>
      </c>
      <c r="BD35">
        <v>0</v>
      </c>
      <c r="BE35">
        <v>33</v>
      </c>
      <c r="BF35">
        <v>44</v>
      </c>
      <c r="BG35">
        <v>0</v>
      </c>
    </row>
    <row r="36" spans="1:59" x14ac:dyDescent="0.2">
      <c r="A36" t="s">
        <v>605</v>
      </c>
      <c r="B36" t="s">
        <v>606</v>
      </c>
      <c r="C36">
        <v>0</v>
      </c>
      <c r="D36">
        <v>0</v>
      </c>
      <c r="E36">
        <v>36</v>
      </c>
      <c r="F36">
        <v>0</v>
      </c>
      <c r="G36">
        <v>0</v>
      </c>
      <c r="H36">
        <v>0</v>
      </c>
      <c r="I36">
        <v>0</v>
      </c>
      <c r="J36">
        <v>0</v>
      </c>
      <c r="K36">
        <v>36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28</v>
      </c>
      <c r="U36">
        <v>0</v>
      </c>
      <c r="V36">
        <v>0</v>
      </c>
      <c r="W36">
        <v>0</v>
      </c>
      <c r="X36">
        <v>0</v>
      </c>
      <c r="Y36">
        <v>39</v>
      </c>
      <c r="Z36">
        <v>0</v>
      </c>
      <c r="AA36">
        <v>0</v>
      </c>
      <c r="AB36">
        <v>35</v>
      </c>
      <c r="AC36">
        <v>0</v>
      </c>
      <c r="AD36">
        <v>43</v>
      </c>
      <c r="AE36">
        <v>41</v>
      </c>
      <c r="AF36">
        <v>0</v>
      </c>
      <c r="AG36">
        <v>34</v>
      </c>
      <c r="AH36">
        <v>0</v>
      </c>
      <c r="AI36">
        <v>33</v>
      </c>
      <c r="AJ36">
        <v>51</v>
      </c>
      <c r="AK36">
        <v>0</v>
      </c>
      <c r="AL36">
        <v>0</v>
      </c>
      <c r="AM36">
        <v>46</v>
      </c>
      <c r="AN36">
        <v>0</v>
      </c>
      <c r="AO36">
        <v>0</v>
      </c>
      <c r="AP36">
        <v>34</v>
      </c>
      <c r="AQ36">
        <v>0</v>
      </c>
      <c r="AR36">
        <v>78</v>
      </c>
      <c r="AS36">
        <v>35</v>
      </c>
      <c r="AT36">
        <v>0</v>
      </c>
      <c r="AU36">
        <v>0</v>
      </c>
      <c r="AV36">
        <v>31</v>
      </c>
      <c r="AW36">
        <v>31</v>
      </c>
      <c r="AX36">
        <v>0</v>
      </c>
      <c r="AY36">
        <v>33</v>
      </c>
      <c r="AZ36">
        <v>0</v>
      </c>
      <c r="BA36">
        <v>0</v>
      </c>
      <c r="BB36">
        <v>61</v>
      </c>
      <c r="BC36">
        <v>31</v>
      </c>
      <c r="BD36">
        <v>0</v>
      </c>
      <c r="BE36">
        <v>0</v>
      </c>
      <c r="BF36">
        <v>0</v>
      </c>
      <c r="BG36">
        <v>0</v>
      </c>
    </row>
    <row r="37" spans="1:59" x14ac:dyDescent="0.2">
      <c r="A37" t="s">
        <v>607</v>
      </c>
      <c r="B37" t="s">
        <v>629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63</v>
      </c>
      <c r="L37">
        <v>0</v>
      </c>
      <c r="M37">
        <v>29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33</v>
      </c>
      <c r="AD37">
        <v>43</v>
      </c>
      <c r="AE37">
        <v>34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42</v>
      </c>
      <c r="BA37">
        <v>0</v>
      </c>
      <c r="BB37">
        <v>0</v>
      </c>
      <c r="BC37">
        <v>27</v>
      </c>
      <c r="BD37">
        <v>0</v>
      </c>
      <c r="BE37">
        <v>0</v>
      </c>
      <c r="BF37">
        <v>0</v>
      </c>
      <c r="BG37">
        <v>0</v>
      </c>
    </row>
    <row r="38" spans="1:59" x14ac:dyDescent="0.2">
      <c r="A38" t="s">
        <v>608</v>
      </c>
      <c r="B38" t="s">
        <v>609</v>
      </c>
      <c r="C38">
        <v>52</v>
      </c>
      <c r="D38">
        <v>35</v>
      </c>
      <c r="E38">
        <v>34</v>
      </c>
      <c r="F38">
        <v>28</v>
      </c>
      <c r="G38">
        <v>33</v>
      </c>
      <c r="H38">
        <v>35</v>
      </c>
      <c r="I38">
        <v>50</v>
      </c>
      <c r="J38">
        <v>54</v>
      </c>
      <c r="K38">
        <v>34</v>
      </c>
      <c r="L38">
        <v>29</v>
      </c>
      <c r="M38">
        <v>33</v>
      </c>
      <c r="N38">
        <v>32</v>
      </c>
      <c r="O38">
        <v>39</v>
      </c>
      <c r="P38">
        <v>48</v>
      </c>
      <c r="Q38">
        <v>63</v>
      </c>
      <c r="R38">
        <v>34</v>
      </c>
      <c r="S38">
        <v>33</v>
      </c>
      <c r="T38">
        <v>33</v>
      </c>
      <c r="U38">
        <v>32</v>
      </c>
      <c r="V38">
        <v>35</v>
      </c>
      <c r="W38">
        <v>59</v>
      </c>
      <c r="X38">
        <v>65</v>
      </c>
      <c r="Y38">
        <v>42</v>
      </c>
      <c r="Z38">
        <v>39</v>
      </c>
      <c r="AA38">
        <v>45</v>
      </c>
      <c r="AB38">
        <v>43</v>
      </c>
      <c r="AC38">
        <v>38</v>
      </c>
      <c r="AD38">
        <v>51</v>
      </c>
      <c r="AE38">
        <v>62</v>
      </c>
      <c r="AF38">
        <v>38</v>
      </c>
      <c r="AG38">
        <v>39</v>
      </c>
      <c r="AH38">
        <v>45</v>
      </c>
      <c r="AI38">
        <v>46</v>
      </c>
      <c r="AJ38">
        <v>40</v>
      </c>
      <c r="AK38">
        <v>65</v>
      </c>
      <c r="AL38">
        <v>78</v>
      </c>
      <c r="AM38">
        <v>74</v>
      </c>
      <c r="AN38">
        <v>67</v>
      </c>
      <c r="AO38">
        <v>49</v>
      </c>
      <c r="AP38">
        <v>44</v>
      </c>
      <c r="AQ38">
        <v>43</v>
      </c>
      <c r="AR38">
        <v>51</v>
      </c>
      <c r="AS38">
        <v>72</v>
      </c>
      <c r="AT38">
        <v>47</v>
      </c>
      <c r="AU38">
        <v>42</v>
      </c>
      <c r="AV38">
        <v>39</v>
      </c>
      <c r="AW38">
        <v>39</v>
      </c>
      <c r="AX38">
        <v>38</v>
      </c>
      <c r="AY38">
        <v>58</v>
      </c>
      <c r="AZ38">
        <v>60</v>
      </c>
      <c r="BA38">
        <v>43</v>
      </c>
      <c r="BB38">
        <v>41</v>
      </c>
      <c r="BC38">
        <v>35</v>
      </c>
      <c r="BD38">
        <v>35</v>
      </c>
      <c r="BE38">
        <v>63</v>
      </c>
      <c r="BF38">
        <v>78</v>
      </c>
      <c r="BG38">
        <v>100</v>
      </c>
    </row>
    <row r="39" spans="1:59" x14ac:dyDescent="0.2">
      <c r="A39" t="s">
        <v>610</v>
      </c>
      <c r="B39" t="s">
        <v>630</v>
      </c>
      <c r="C39">
        <v>8</v>
      </c>
      <c r="D39">
        <v>6</v>
      </c>
      <c r="E39">
        <v>7</v>
      </c>
      <c r="F39">
        <v>8</v>
      </c>
      <c r="G39">
        <v>6</v>
      </c>
      <c r="H39">
        <v>8</v>
      </c>
      <c r="I39">
        <v>9</v>
      </c>
      <c r="J39">
        <v>7</v>
      </c>
      <c r="K39">
        <v>7</v>
      </c>
      <c r="L39">
        <v>7</v>
      </c>
      <c r="M39">
        <v>9</v>
      </c>
      <c r="N39">
        <v>8</v>
      </c>
      <c r="O39">
        <v>8</v>
      </c>
      <c r="P39">
        <v>7</v>
      </c>
      <c r="Q39">
        <v>7</v>
      </c>
      <c r="R39">
        <v>7</v>
      </c>
      <c r="S39">
        <v>9</v>
      </c>
      <c r="T39">
        <v>10</v>
      </c>
      <c r="U39">
        <v>6</v>
      </c>
      <c r="V39">
        <v>8</v>
      </c>
      <c r="W39">
        <v>9</v>
      </c>
      <c r="X39">
        <v>10</v>
      </c>
      <c r="Y39">
        <v>5</v>
      </c>
      <c r="Z39">
        <v>8</v>
      </c>
      <c r="AA39">
        <v>10</v>
      </c>
      <c r="AB39">
        <v>11</v>
      </c>
      <c r="AC39">
        <v>15</v>
      </c>
      <c r="AD39">
        <v>13</v>
      </c>
      <c r="AE39">
        <v>10</v>
      </c>
      <c r="AF39">
        <v>7</v>
      </c>
      <c r="AG39">
        <v>9</v>
      </c>
      <c r="AH39">
        <v>7</v>
      </c>
      <c r="AI39">
        <v>8</v>
      </c>
      <c r="AJ39">
        <v>9</v>
      </c>
      <c r="AK39">
        <v>8</v>
      </c>
      <c r="AL39">
        <v>9</v>
      </c>
      <c r="AM39">
        <v>8</v>
      </c>
      <c r="AN39">
        <v>11</v>
      </c>
      <c r="AO39">
        <v>8</v>
      </c>
      <c r="AP39">
        <v>9</v>
      </c>
      <c r="AQ39">
        <v>8</v>
      </c>
      <c r="AR39">
        <v>7</v>
      </c>
      <c r="AS39">
        <v>7</v>
      </c>
      <c r="AT39">
        <v>6</v>
      </c>
      <c r="AU39">
        <v>5</v>
      </c>
      <c r="AV39">
        <v>6</v>
      </c>
      <c r="AW39">
        <v>7</v>
      </c>
      <c r="AX39">
        <v>6</v>
      </c>
      <c r="AY39">
        <v>10</v>
      </c>
      <c r="AZ39">
        <v>9</v>
      </c>
      <c r="BA39">
        <v>8</v>
      </c>
      <c r="BB39">
        <v>8</v>
      </c>
      <c r="BC39">
        <v>6</v>
      </c>
      <c r="BD39">
        <v>5</v>
      </c>
      <c r="BE39">
        <v>7</v>
      </c>
      <c r="BF39">
        <v>5</v>
      </c>
      <c r="BG39">
        <v>2</v>
      </c>
    </row>
    <row r="40" spans="1:59" x14ac:dyDescent="0.2">
      <c r="A40" t="s">
        <v>611</v>
      </c>
      <c r="B40" t="s">
        <v>629</v>
      </c>
      <c r="C40">
        <v>18</v>
      </c>
      <c r="D40">
        <v>9</v>
      </c>
      <c r="E40">
        <v>10</v>
      </c>
      <c r="F40">
        <v>10</v>
      </c>
      <c r="G40">
        <v>12</v>
      </c>
      <c r="H40">
        <v>14</v>
      </c>
      <c r="I40">
        <v>17</v>
      </c>
      <c r="J40">
        <v>15</v>
      </c>
      <c r="K40">
        <v>10</v>
      </c>
      <c r="L40">
        <v>11</v>
      </c>
      <c r="M40">
        <v>11</v>
      </c>
      <c r="N40">
        <v>11</v>
      </c>
      <c r="O40">
        <v>8</v>
      </c>
      <c r="P40">
        <v>16</v>
      </c>
      <c r="Q40">
        <v>15</v>
      </c>
      <c r="R40">
        <v>10</v>
      </c>
      <c r="S40">
        <v>13</v>
      </c>
      <c r="T40">
        <v>9</v>
      </c>
      <c r="U40">
        <v>10</v>
      </c>
      <c r="V40">
        <v>12</v>
      </c>
      <c r="W40">
        <v>18</v>
      </c>
      <c r="X40">
        <v>21</v>
      </c>
      <c r="Y40">
        <v>14</v>
      </c>
      <c r="Z40">
        <v>12</v>
      </c>
      <c r="AA40">
        <v>16</v>
      </c>
      <c r="AB40">
        <v>10</v>
      </c>
      <c r="AC40">
        <v>13</v>
      </c>
      <c r="AD40">
        <v>20</v>
      </c>
      <c r="AE40">
        <v>21</v>
      </c>
      <c r="AF40">
        <v>10</v>
      </c>
      <c r="AG40">
        <v>15</v>
      </c>
      <c r="AH40">
        <v>12</v>
      </c>
      <c r="AI40">
        <v>10</v>
      </c>
      <c r="AJ40">
        <v>12</v>
      </c>
      <c r="AK40">
        <v>14</v>
      </c>
      <c r="AL40">
        <v>24</v>
      </c>
      <c r="AM40">
        <v>21</v>
      </c>
      <c r="AN40">
        <v>21</v>
      </c>
      <c r="AO40">
        <v>9</v>
      </c>
      <c r="AP40">
        <v>10</v>
      </c>
      <c r="AQ40">
        <v>11</v>
      </c>
      <c r="AR40">
        <v>15</v>
      </c>
      <c r="AS40">
        <v>15</v>
      </c>
      <c r="AT40">
        <v>7</v>
      </c>
      <c r="AU40">
        <v>12</v>
      </c>
      <c r="AV40">
        <v>9</v>
      </c>
      <c r="AW40">
        <v>9</v>
      </c>
      <c r="AX40">
        <v>12</v>
      </c>
      <c r="AY40">
        <v>16</v>
      </c>
      <c r="AZ40">
        <v>17</v>
      </c>
      <c r="BA40">
        <v>11</v>
      </c>
      <c r="BB40">
        <v>9</v>
      </c>
      <c r="BC40">
        <v>11</v>
      </c>
      <c r="BD40">
        <v>10</v>
      </c>
      <c r="BE40">
        <v>10</v>
      </c>
      <c r="BF40">
        <v>15</v>
      </c>
      <c r="BG40">
        <v>9</v>
      </c>
    </row>
    <row r="41" spans="1:59" x14ac:dyDescent="0.2">
      <c r="A41" t="s">
        <v>612</v>
      </c>
      <c r="B41" t="s">
        <v>613</v>
      </c>
      <c r="C41">
        <v>55</v>
      </c>
      <c r="D41">
        <v>44</v>
      </c>
      <c r="E41">
        <v>38</v>
      </c>
      <c r="F41">
        <v>27</v>
      </c>
      <c r="G41">
        <v>26</v>
      </c>
      <c r="H41">
        <v>41</v>
      </c>
      <c r="I41">
        <v>45</v>
      </c>
      <c r="J41">
        <v>61</v>
      </c>
      <c r="K41">
        <v>32</v>
      </c>
      <c r="L41">
        <v>35</v>
      </c>
      <c r="M41">
        <v>32</v>
      </c>
      <c r="N41">
        <v>25</v>
      </c>
      <c r="O41">
        <v>32</v>
      </c>
      <c r="P41">
        <v>37</v>
      </c>
      <c r="Q41">
        <v>50</v>
      </c>
      <c r="R41">
        <v>36</v>
      </c>
      <c r="S41">
        <v>40</v>
      </c>
      <c r="T41">
        <v>27</v>
      </c>
      <c r="U41">
        <v>34</v>
      </c>
      <c r="V41">
        <v>35</v>
      </c>
      <c r="W41">
        <v>30</v>
      </c>
      <c r="X41">
        <v>52</v>
      </c>
      <c r="Y41">
        <v>43</v>
      </c>
      <c r="Z41">
        <v>36</v>
      </c>
      <c r="AA41">
        <v>36</v>
      </c>
      <c r="AB41">
        <v>32</v>
      </c>
      <c r="AC41">
        <v>34</v>
      </c>
      <c r="AD41">
        <v>44</v>
      </c>
      <c r="AE41">
        <v>56</v>
      </c>
      <c r="AF41">
        <v>34</v>
      </c>
      <c r="AG41">
        <v>36</v>
      </c>
      <c r="AH41">
        <v>32</v>
      </c>
      <c r="AI41">
        <v>25</v>
      </c>
      <c r="AJ41">
        <v>39</v>
      </c>
      <c r="AK41">
        <v>46</v>
      </c>
      <c r="AL41">
        <v>55</v>
      </c>
      <c r="AM41">
        <v>35</v>
      </c>
      <c r="AN41">
        <v>32</v>
      </c>
      <c r="AO41">
        <v>26</v>
      </c>
      <c r="AP41">
        <v>33</v>
      </c>
      <c r="AQ41">
        <v>33</v>
      </c>
      <c r="AR41">
        <v>42</v>
      </c>
      <c r="AS41">
        <v>43</v>
      </c>
      <c r="AT41">
        <v>47</v>
      </c>
      <c r="AU41">
        <v>40</v>
      </c>
      <c r="AV41">
        <v>35</v>
      </c>
      <c r="AW41">
        <v>36</v>
      </c>
      <c r="AX41">
        <v>28</v>
      </c>
      <c r="AY41">
        <v>55</v>
      </c>
      <c r="AZ41">
        <v>53</v>
      </c>
      <c r="BA41">
        <v>40</v>
      </c>
      <c r="BB41">
        <v>29</v>
      </c>
      <c r="BC41">
        <v>38</v>
      </c>
      <c r="BD41">
        <v>48</v>
      </c>
      <c r="BE41">
        <v>69</v>
      </c>
      <c r="BF41">
        <v>74</v>
      </c>
      <c r="BG41">
        <v>100</v>
      </c>
    </row>
    <row r="42" spans="1:59" x14ac:dyDescent="0.2">
      <c r="A42" t="s">
        <v>614</v>
      </c>
      <c r="B42" t="s">
        <v>630</v>
      </c>
      <c r="C42">
        <v>18</v>
      </c>
      <c r="D42">
        <v>22</v>
      </c>
      <c r="E42">
        <v>15</v>
      </c>
      <c r="F42">
        <v>10</v>
      </c>
      <c r="G42">
        <v>8</v>
      </c>
      <c r="H42">
        <v>25</v>
      </c>
      <c r="I42">
        <v>13</v>
      </c>
      <c r="J42">
        <v>17</v>
      </c>
      <c r="K42">
        <v>11</v>
      </c>
      <c r="L42">
        <v>14</v>
      </c>
      <c r="M42">
        <v>12</v>
      </c>
      <c r="N42">
        <v>13</v>
      </c>
      <c r="O42">
        <v>8</v>
      </c>
      <c r="P42">
        <v>22</v>
      </c>
      <c r="Q42">
        <v>23</v>
      </c>
      <c r="R42">
        <v>12</v>
      </c>
      <c r="S42">
        <v>19</v>
      </c>
      <c r="T42">
        <v>13</v>
      </c>
      <c r="U42">
        <v>13</v>
      </c>
      <c r="V42">
        <v>18</v>
      </c>
      <c r="W42">
        <v>23</v>
      </c>
      <c r="X42">
        <v>20</v>
      </c>
      <c r="Y42">
        <v>22</v>
      </c>
      <c r="Z42">
        <v>20</v>
      </c>
      <c r="AA42">
        <v>19</v>
      </c>
      <c r="AB42">
        <v>18</v>
      </c>
      <c r="AC42">
        <v>29</v>
      </c>
      <c r="AD42">
        <v>14</v>
      </c>
      <c r="AE42">
        <v>26</v>
      </c>
      <c r="AF42">
        <v>17</v>
      </c>
      <c r="AG42">
        <v>12</v>
      </c>
      <c r="AH42">
        <v>18</v>
      </c>
      <c r="AI42">
        <v>14</v>
      </c>
      <c r="AJ42">
        <v>20</v>
      </c>
      <c r="AK42">
        <v>20</v>
      </c>
      <c r="AL42">
        <v>26</v>
      </c>
      <c r="AM42">
        <v>15</v>
      </c>
      <c r="AN42">
        <v>24</v>
      </c>
      <c r="AO42">
        <v>12</v>
      </c>
      <c r="AP42">
        <v>13</v>
      </c>
      <c r="AQ42">
        <v>17</v>
      </c>
      <c r="AR42">
        <v>24</v>
      </c>
      <c r="AS42">
        <v>20</v>
      </c>
      <c r="AT42">
        <v>11</v>
      </c>
      <c r="AU42">
        <v>18</v>
      </c>
      <c r="AV42">
        <v>14</v>
      </c>
      <c r="AW42">
        <v>17</v>
      </c>
      <c r="AX42">
        <v>15</v>
      </c>
      <c r="AY42">
        <v>15</v>
      </c>
      <c r="AZ42">
        <v>18</v>
      </c>
      <c r="BA42">
        <v>15</v>
      </c>
      <c r="BB42">
        <v>13</v>
      </c>
      <c r="BC42">
        <v>14</v>
      </c>
      <c r="BD42">
        <v>12</v>
      </c>
      <c r="BE42">
        <v>9</v>
      </c>
      <c r="BF42">
        <v>9</v>
      </c>
      <c r="BG42">
        <v>11</v>
      </c>
    </row>
    <row r="43" spans="1:59" x14ac:dyDescent="0.2">
      <c r="A43" t="s">
        <v>615</v>
      </c>
      <c r="B43" t="s">
        <v>629</v>
      </c>
      <c r="C43">
        <v>12</v>
      </c>
      <c r="D43">
        <v>12</v>
      </c>
      <c r="E43">
        <v>4</v>
      </c>
      <c r="F43">
        <v>9</v>
      </c>
      <c r="G43">
        <v>10</v>
      </c>
      <c r="H43">
        <v>8</v>
      </c>
      <c r="I43">
        <v>18</v>
      </c>
      <c r="J43">
        <v>15</v>
      </c>
      <c r="K43">
        <v>15</v>
      </c>
      <c r="L43">
        <v>5</v>
      </c>
      <c r="M43">
        <v>12</v>
      </c>
      <c r="N43">
        <v>9</v>
      </c>
      <c r="O43">
        <v>10</v>
      </c>
      <c r="P43">
        <v>7</v>
      </c>
      <c r="Q43">
        <v>14</v>
      </c>
      <c r="R43">
        <v>10</v>
      </c>
      <c r="S43">
        <v>8</v>
      </c>
      <c r="T43">
        <v>7</v>
      </c>
      <c r="U43">
        <v>8</v>
      </c>
      <c r="V43">
        <v>8</v>
      </c>
      <c r="W43">
        <v>16</v>
      </c>
      <c r="X43">
        <v>16</v>
      </c>
      <c r="Y43">
        <v>15</v>
      </c>
      <c r="Z43">
        <v>7</v>
      </c>
      <c r="AA43">
        <v>6</v>
      </c>
      <c r="AB43">
        <v>11</v>
      </c>
      <c r="AC43">
        <v>9</v>
      </c>
      <c r="AD43">
        <v>14</v>
      </c>
      <c r="AE43">
        <v>11</v>
      </c>
      <c r="AF43">
        <v>11</v>
      </c>
      <c r="AG43">
        <v>8</v>
      </c>
      <c r="AH43">
        <v>13</v>
      </c>
      <c r="AI43">
        <v>10</v>
      </c>
      <c r="AJ43">
        <v>12</v>
      </c>
      <c r="AK43">
        <v>8</v>
      </c>
      <c r="AL43">
        <v>17</v>
      </c>
      <c r="AM43">
        <v>10</v>
      </c>
      <c r="AN43">
        <v>11</v>
      </c>
      <c r="AO43">
        <v>6</v>
      </c>
      <c r="AP43">
        <v>6</v>
      </c>
      <c r="AQ43">
        <v>9</v>
      </c>
      <c r="AR43">
        <v>11</v>
      </c>
      <c r="AS43">
        <v>14</v>
      </c>
      <c r="AT43">
        <v>9</v>
      </c>
      <c r="AU43">
        <v>5</v>
      </c>
      <c r="AV43">
        <v>15</v>
      </c>
      <c r="AW43">
        <v>13</v>
      </c>
      <c r="AX43">
        <v>9</v>
      </c>
      <c r="AY43">
        <v>8</v>
      </c>
      <c r="AZ43">
        <v>18</v>
      </c>
      <c r="BA43">
        <v>9</v>
      </c>
      <c r="BB43">
        <v>6</v>
      </c>
      <c r="BC43">
        <v>11</v>
      </c>
      <c r="BD43">
        <v>5</v>
      </c>
      <c r="BE43">
        <v>11</v>
      </c>
      <c r="BF43">
        <v>9</v>
      </c>
      <c r="BG43">
        <v>17</v>
      </c>
    </row>
    <row r="44" spans="1:59" x14ac:dyDescent="0.2">
      <c r="A44" t="s">
        <v>616</v>
      </c>
      <c r="B44" t="s">
        <v>617</v>
      </c>
      <c r="C44">
        <v>44</v>
      </c>
      <c r="D44">
        <v>30</v>
      </c>
      <c r="E44">
        <v>31</v>
      </c>
      <c r="F44">
        <v>32</v>
      </c>
      <c r="G44">
        <v>63</v>
      </c>
      <c r="H44">
        <v>59</v>
      </c>
      <c r="I44">
        <v>34</v>
      </c>
      <c r="J44">
        <v>0</v>
      </c>
      <c r="K44">
        <v>99</v>
      </c>
      <c r="L44">
        <v>32</v>
      </c>
      <c r="M44">
        <v>0</v>
      </c>
      <c r="N44">
        <v>32</v>
      </c>
      <c r="O44">
        <v>0</v>
      </c>
      <c r="P44">
        <v>33</v>
      </c>
      <c r="Q44">
        <v>73</v>
      </c>
      <c r="R44">
        <v>0</v>
      </c>
      <c r="S44">
        <v>32</v>
      </c>
      <c r="T44">
        <v>33</v>
      </c>
      <c r="U44">
        <v>35</v>
      </c>
      <c r="V44">
        <v>34</v>
      </c>
      <c r="W44">
        <v>56</v>
      </c>
      <c r="X44">
        <v>35</v>
      </c>
      <c r="Y44">
        <v>60</v>
      </c>
      <c r="Z44">
        <v>32</v>
      </c>
      <c r="AA44">
        <v>33</v>
      </c>
      <c r="AB44">
        <v>30</v>
      </c>
      <c r="AC44">
        <v>48</v>
      </c>
      <c r="AD44">
        <v>47</v>
      </c>
      <c r="AE44">
        <v>32</v>
      </c>
      <c r="AF44">
        <v>30</v>
      </c>
      <c r="AG44">
        <v>28</v>
      </c>
      <c r="AH44">
        <v>0</v>
      </c>
      <c r="AI44">
        <v>70</v>
      </c>
      <c r="AJ44">
        <v>31</v>
      </c>
      <c r="AK44">
        <v>27</v>
      </c>
      <c r="AL44">
        <v>29</v>
      </c>
      <c r="AM44">
        <v>47</v>
      </c>
      <c r="AN44">
        <v>56</v>
      </c>
      <c r="AO44">
        <v>68</v>
      </c>
      <c r="AP44">
        <v>31</v>
      </c>
      <c r="AQ44">
        <v>30</v>
      </c>
      <c r="AR44">
        <v>64</v>
      </c>
      <c r="AS44">
        <v>40</v>
      </c>
      <c r="AT44">
        <v>48</v>
      </c>
      <c r="AU44">
        <v>28</v>
      </c>
      <c r="AV44">
        <v>43</v>
      </c>
      <c r="AW44">
        <v>30</v>
      </c>
      <c r="AX44">
        <v>45</v>
      </c>
      <c r="AY44">
        <v>0</v>
      </c>
      <c r="AZ44">
        <v>63</v>
      </c>
      <c r="BA44">
        <v>27</v>
      </c>
      <c r="BB44">
        <v>43</v>
      </c>
      <c r="BC44">
        <v>35</v>
      </c>
      <c r="BD44">
        <v>42</v>
      </c>
      <c r="BE44">
        <v>49</v>
      </c>
      <c r="BF44">
        <v>41</v>
      </c>
      <c r="BG44">
        <v>33</v>
      </c>
    </row>
    <row r="45" spans="1:59" x14ac:dyDescent="0.2">
      <c r="A45" t="s">
        <v>618</v>
      </c>
      <c r="B45" t="s">
        <v>619</v>
      </c>
      <c r="C45">
        <v>82</v>
      </c>
      <c r="D45">
        <v>30</v>
      </c>
      <c r="E45">
        <v>41</v>
      </c>
      <c r="F45">
        <v>32</v>
      </c>
      <c r="G45">
        <v>0</v>
      </c>
      <c r="H45">
        <v>78</v>
      </c>
      <c r="I45">
        <v>34</v>
      </c>
      <c r="J45">
        <v>100</v>
      </c>
      <c r="K45">
        <v>47</v>
      </c>
      <c r="L45">
        <v>30</v>
      </c>
      <c r="M45">
        <v>57</v>
      </c>
      <c r="N45">
        <v>33</v>
      </c>
      <c r="O45">
        <v>35</v>
      </c>
      <c r="P45">
        <v>33</v>
      </c>
      <c r="Q45">
        <v>37</v>
      </c>
      <c r="R45">
        <v>0</v>
      </c>
      <c r="S45">
        <v>49</v>
      </c>
      <c r="T45">
        <v>0</v>
      </c>
      <c r="U45">
        <v>0</v>
      </c>
      <c r="V45">
        <v>34</v>
      </c>
      <c r="W45">
        <v>35</v>
      </c>
      <c r="X45">
        <v>0</v>
      </c>
      <c r="Y45">
        <v>31</v>
      </c>
      <c r="Z45">
        <v>30</v>
      </c>
      <c r="AA45">
        <v>33</v>
      </c>
      <c r="AB45">
        <v>30</v>
      </c>
      <c r="AC45">
        <v>48</v>
      </c>
      <c r="AD45">
        <v>51</v>
      </c>
      <c r="AE45">
        <v>65</v>
      </c>
      <c r="AF45">
        <v>42</v>
      </c>
      <c r="AG45">
        <v>27</v>
      </c>
      <c r="AH45">
        <v>0</v>
      </c>
      <c r="AI45">
        <v>27</v>
      </c>
      <c r="AJ45">
        <v>32</v>
      </c>
      <c r="AK45">
        <v>0</v>
      </c>
      <c r="AL45">
        <v>58</v>
      </c>
      <c r="AM45">
        <v>32</v>
      </c>
      <c r="AN45">
        <v>48</v>
      </c>
      <c r="AO45">
        <v>28</v>
      </c>
      <c r="AP45">
        <v>55</v>
      </c>
      <c r="AQ45">
        <v>45</v>
      </c>
      <c r="AR45">
        <v>32</v>
      </c>
      <c r="AS45">
        <v>29</v>
      </c>
      <c r="AT45">
        <v>61</v>
      </c>
      <c r="AU45">
        <v>30</v>
      </c>
      <c r="AV45">
        <v>39</v>
      </c>
      <c r="AW45">
        <v>30</v>
      </c>
      <c r="AX45">
        <v>31</v>
      </c>
      <c r="AY45">
        <v>53</v>
      </c>
      <c r="AZ45">
        <v>31</v>
      </c>
      <c r="BA45">
        <v>27</v>
      </c>
      <c r="BB45">
        <v>29</v>
      </c>
      <c r="BC45">
        <v>27</v>
      </c>
      <c r="BD45">
        <v>0</v>
      </c>
      <c r="BE45">
        <v>35</v>
      </c>
      <c r="BF45">
        <v>56</v>
      </c>
      <c r="BG45">
        <v>34</v>
      </c>
    </row>
    <row r="46" spans="1:59" x14ac:dyDescent="0.2">
      <c r="A46" t="s">
        <v>620</v>
      </c>
      <c r="B46" t="s">
        <v>629</v>
      </c>
      <c r="C46">
        <v>0</v>
      </c>
      <c r="D46">
        <v>0</v>
      </c>
      <c r="E46">
        <v>30</v>
      </c>
      <c r="F46">
        <v>32</v>
      </c>
      <c r="G46">
        <v>0</v>
      </c>
      <c r="H46">
        <v>36</v>
      </c>
      <c r="I46">
        <v>34</v>
      </c>
      <c r="J46">
        <v>33</v>
      </c>
      <c r="K46">
        <v>0</v>
      </c>
      <c r="L46">
        <v>0</v>
      </c>
      <c r="M46">
        <v>0</v>
      </c>
      <c r="N46">
        <v>0</v>
      </c>
      <c r="O46">
        <v>0</v>
      </c>
      <c r="P46">
        <v>37</v>
      </c>
      <c r="Q46">
        <v>0</v>
      </c>
      <c r="R46">
        <v>0</v>
      </c>
      <c r="S46">
        <v>0</v>
      </c>
      <c r="T46">
        <v>0</v>
      </c>
      <c r="U46">
        <v>34</v>
      </c>
      <c r="V46">
        <v>0</v>
      </c>
      <c r="W46">
        <v>0</v>
      </c>
      <c r="X46">
        <v>35</v>
      </c>
      <c r="Y46">
        <v>0</v>
      </c>
      <c r="Z46">
        <v>0</v>
      </c>
      <c r="AA46">
        <v>0</v>
      </c>
      <c r="AB46">
        <v>31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31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28</v>
      </c>
      <c r="AT46">
        <v>0</v>
      </c>
      <c r="AU46">
        <v>0</v>
      </c>
      <c r="AV46">
        <v>0</v>
      </c>
      <c r="AW46">
        <v>29</v>
      </c>
      <c r="AX46">
        <v>0</v>
      </c>
      <c r="AY46">
        <v>0</v>
      </c>
      <c r="AZ46">
        <v>32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41</v>
      </c>
      <c r="BG46">
        <v>0</v>
      </c>
    </row>
    <row r="47" spans="1:59" x14ac:dyDescent="0.2">
      <c r="A47" t="s">
        <v>621</v>
      </c>
      <c r="B47" t="s">
        <v>622</v>
      </c>
      <c r="C47">
        <v>55</v>
      </c>
      <c r="D47">
        <v>44</v>
      </c>
      <c r="E47">
        <v>50</v>
      </c>
      <c r="F47">
        <v>36</v>
      </c>
      <c r="G47">
        <v>47</v>
      </c>
      <c r="H47">
        <v>35</v>
      </c>
      <c r="I47">
        <v>49</v>
      </c>
      <c r="J47">
        <v>52</v>
      </c>
      <c r="K47">
        <v>35</v>
      </c>
      <c r="L47">
        <v>39</v>
      </c>
      <c r="M47">
        <v>40</v>
      </c>
      <c r="N47">
        <v>58</v>
      </c>
      <c r="O47">
        <v>43</v>
      </c>
      <c r="P47">
        <v>54</v>
      </c>
      <c r="Q47">
        <v>59</v>
      </c>
      <c r="R47">
        <v>40</v>
      </c>
      <c r="S47">
        <v>43</v>
      </c>
      <c r="T47">
        <v>41</v>
      </c>
      <c r="U47">
        <v>44</v>
      </c>
      <c r="V47">
        <v>36</v>
      </c>
      <c r="W47">
        <v>49</v>
      </c>
      <c r="X47">
        <v>71</v>
      </c>
      <c r="Y47">
        <v>40</v>
      </c>
      <c r="Z47">
        <v>50</v>
      </c>
      <c r="AA47">
        <v>49</v>
      </c>
      <c r="AB47">
        <v>32</v>
      </c>
      <c r="AC47">
        <v>45</v>
      </c>
      <c r="AD47">
        <v>45</v>
      </c>
      <c r="AE47">
        <v>73</v>
      </c>
      <c r="AF47">
        <v>51</v>
      </c>
      <c r="AG47">
        <v>42</v>
      </c>
      <c r="AH47">
        <v>44</v>
      </c>
      <c r="AI47">
        <v>46</v>
      </c>
      <c r="AJ47">
        <v>34</v>
      </c>
      <c r="AK47">
        <v>49</v>
      </c>
      <c r="AL47">
        <v>78</v>
      </c>
      <c r="AM47">
        <v>45</v>
      </c>
      <c r="AN47">
        <v>40</v>
      </c>
      <c r="AO47">
        <v>40</v>
      </c>
      <c r="AP47">
        <v>33</v>
      </c>
      <c r="AQ47">
        <v>44</v>
      </c>
      <c r="AR47">
        <v>52</v>
      </c>
      <c r="AS47">
        <v>58</v>
      </c>
      <c r="AT47">
        <v>51</v>
      </c>
      <c r="AU47">
        <v>35</v>
      </c>
      <c r="AV47">
        <v>46</v>
      </c>
      <c r="AW47">
        <v>40</v>
      </c>
      <c r="AX47">
        <v>51</v>
      </c>
      <c r="AY47">
        <v>41</v>
      </c>
      <c r="AZ47">
        <v>64</v>
      </c>
      <c r="BA47">
        <v>51</v>
      </c>
      <c r="BB47">
        <v>34</v>
      </c>
      <c r="BC47">
        <v>31</v>
      </c>
      <c r="BD47">
        <v>46</v>
      </c>
      <c r="BE47">
        <v>43</v>
      </c>
      <c r="BF47">
        <v>65</v>
      </c>
      <c r="BG47">
        <v>100</v>
      </c>
    </row>
    <row r="48" spans="1:59" x14ac:dyDescent="0.2">
      <c r="A48" t="s">
        <v>623</v>
      </c>
      <c r="B48" t="s">
        <v>630</v>
      </c>
      <c r="C48">
        <v>30</v>
      </c>
      <c r="D48">
        <v>15</v>
      </c>
      <c r="E48">
        <v>22</v>
      </c>
      <c r="F48">
        <v>15</v>
      </c>
      <c r="G48">
        <v>20</v>
      </c>
      <c r="H48">
        <v>18</v>
      </c>
      <c r="I48">
        <v>15</v>
      </c>
      <c r="J48">
        <v>29</v>
      </c>
      <c r="K48">
        <v>19</v>
      </c>
      <c r="L48">
        <v>17</v>
      </c>
      <c r="M48">
        <v>15</v>
      </c>
      <c r="N48">
        <v>16</v>
      </c>
      <c r="O48">
        <v>38</v>
      </c>
      <c r="P48">
        <v>18</v>
      </c>
      <c r="Q48">
        <v>20</v>
      </c>
      <c r="R48">
        <v>15</v>
      </c>
      <c r="S48">
        <v>20</v>
      </c>
      <c r="T48">
        <v>18</v>
      </c>
      <c r="U48">
        <v>21</v>
      </c>
      <c r="V48">
        <v>22</v>
      </c>
      <c r="W48">
        <v>24</v>
      </c>
      <c r="X48">
        <v>26</v>
      </c>
      <c r="Y48">
        <v>22</v>
      </c>
      <c r="Z48">
        <v>19</v>
      </c>
      <c r="AA48">
        <v>22</v>
      </c>
      <c r="AB48">
        <v>28</v>
      </c>
      <c r="AC48">
        <v>30</v>
      </c>
      <c r="AD48">
        <v>35</v>
      </c>
      <c r="AE48">
        <v>41</v>
      </c>
      <c r="AF48">
        <v>27</v>
      </c>
      <c r="AG48">
        <v>17</v>
      </c>
      <c r="AH48">
        <v>19</v>
      </c>
      <c r="AI48">
        <v>25</v>
      </c>
      <c r="AJ48">
        <v>25</v>
      </c>
      <c r="AK48">
        <v>19</v>
      </c>
      <c r="AL48">
        <v>38</v>
      </c>
      <c r="AM48">
        <v>23</v>
      </c>
      <c r="AN48">
        <v>16</v>
      </c>
      <c r="AO48">
        <v>20</v>
      </c>
      <c r="AP48">
        <v>16</v>
      </c>
      <c r="AQ48">
        <v>21</v>
      </c>
      <c r="AR48">
        <v>43</v>
      </c>
      <c r="AS48">
        <v>33</v>
      </c>
      <c r="AT48">
        <v>18</v>
      </c>
      <c r="AU48">
        <v>19</v>
      </c>
      <c r="AV48">
        <v>18</v>
      </c>
      <c r="AW48">
        <v>19</v>
      </c>
      <c r="AX48">
        <v>21</v>
      </c>
      <c r="AY48">
        <v>22</v>
      </c>
      <c r="AZ48">
        <v>30</v>
      </c>
      <c r="BA48">
        <v>14</v>
      </c>
      <c r="BB48">
        <v>22</v>
      </c>
      <c r="BC48">
        <v>13</v>
      </c>
      <c r="BD48">
        <v>18</v>
      </c>
      <c r="BE48">
        <v>14</v>
      </c>
      <c r="BF48">
        <v>22</v>
      </c>
      <c r="BG48">
        <v>24</v>
      </c>
    </row>
    <row r="49" spans="1:59" x14ac:dyDescent="0.2">
      <c r="A49" t="s">
        <v>624</v>
      </c>
      <c r="B49" t="s">
        <v>629</v>
      </c>
      <c r="C49">
        <v>26</v>
      </c>
      <c r="D49">
        <v>12</v>
      </c>
      <c r="E49">
        <v>11</v>
      </c>
      <c r="F49">
        <v>5</v>
      </c>
      <c r="G49">
        <v>16</v>
      </c>
      <c r="H49">
        <v>17</v>
      </c>
      <c r="I49">
        <v>23</v>
      </c>
      <c r="J49">
        <v>22</v>
      </c>
      <c r="K49">
        <v>10</v>
      </c>
      <c r="L49">
        <v>10</v>
      </c>
      <c r="M49">
        <v>11</v>
      </c>
      <c r="N49">
        <v>18</v>
      </c>
      <c r="O49">
        <v>12</v>
      </c>
      <c r="P49">
        <v>13</v>
      </c>
      <c r="Q49">
        <v>26</v>
      </c>
      <c r="R49">
        <v>13</v>
      </c>
      <c r="S49">
        <v>14</v>
      </c>
      <c r="T49">
        <v>17</v>
      </c>
      <c r="U49">
        <v>16</v>
      </c>
      <c r="V49">
        <v>13</v>
      </c>
      <c r="W49">
        <v>26</v>
      </c>
      <c r="X49">
        <v>28</v>
      </c>
      <c r="Y49">
        <v>13</v>
      </c>
      <c r="Z49">
        <v>11</v>
      </c>
      <c r="AA49">
        <v>13</v>
      </c>
      <c r="AB49">
        <v>11</v>
      </c>
      <c r="AC49">
        <v>20</v>
      </c>
      <c r="AD49">
        <v>37</v>
      </c>
      <c r="AE49">
        <v>35</v>
      </c>
      <c r="AF49">
        <v>9</v>
      </c>
      <c r="AG49">
        <v>6</v>
      </c>
      <c r="AH49">
        <v>16</v>
      </c>
      <c r="AI49">
        <v>13</v>
      </c>
      <c r="AJ49">
        <v>20</v>
      </c>
      <c r="AK49">
        <v>24</v>
      </c>
      <c r="AL49">
        <v>22</v>
      </c>
      <c r="AM49">
        <v>10</v>
      </c>
      <c r="AN49">
        <v>9</v>
      </c>
      <c r="AO49">
        <v>11</v>
      </c>
      <c r="AP49">
        <v>12</v>
      </c>
      <c r="AQ49">
        <v>13</v>
      </c>
      <c r="AR49">
        <v>22</v>
      </c>
      <c r="AS49">
        <v>18</v>
      </c>
      <c r="AT49">
        <v>17</v>
      </c>
      <c r="AU49">
        <v>15</v>
      </c>
      <c r="AV49">
        <v>17</v>
      </c>
      <c r="AW49">
        <v>18</v>
      </c>
      <c r="AX49">
        <v>11</v>
      </c>
      <c r="AY49">
        <v>9</v>
      </c>
      <c r="AZ49">
        <v>21</v>
      </c>
      <c r="BA49">
        <v>16</v>
      </c>
      <c r="BB49">
        <v>13</v>
      </c>
      <c r="BC49">
        <v>8</v>
      </c>
      <c r="BD49">
        <v>16</v>
      </c>
      <c r="BE49">
        <v>14</v>
      </c>
      <c r="BF49">
        <v>17</v>
      </c>
      <c r="BG49">
        <v>19</v>
      </c>
    </row>
    <row r="50" spans="1:59" x14ac:dyDescent="0.2">
      <c r="A50" t="s">
        <v>625</v>
      </c>
      <c r="B50" t="s">
        <v>626</v>
      </c>
      <c r="C50">
        <v>70</v>
      </c>
      <c r="D50">
        <v>66</v>
      </c>
      <c r="E50">
        <v>72</v>
      </c>
      <c r="F50">
        <v>60</v>
      </c>
      <c r="G50">
        <v>57</v>
      </c>
      <c r="H50">
        <v>56</v>
      </c>
      <c r="I50">
        <v>69</v>
      </c>
      <c r="J50">
        <v>72</v>
      </c>
      <c r="K50">
        <v>50</v>
      </c>
      <c r="L50">
        <v>38</v>
      </c>
      <c r="M50">
        <v>45</v>
      </c>
      <c r="N50">
        <v>46</v>
      </c>
      <c r="O50">
        <v>53</v>
      </c>
      <c r="P50">
        <v>62</v>
      </c>
      <c r="Q50">
        <v>54</v>
      </c>
      <c r="R50">
        <v>47</v>
      </c>
      <c r="S50">
        <v>45</v>
      </c>
      <c r="T50">
        <v>36</v>
      </c>
      <c r="U50">
        <v>43</v>
      </c>
      <c r="V50">
        <v>54</v>
      </c>
      <c r="W50">
        <v>52</v>
      </c>
      <c r="X50">
        <v>61</v>
      </c>
      <c r="Y50">
        <v>52</v>
      </c>
      <c r="Z50">
        <v>43</v>
      </c>
      <c r="AA50">
        <v>44</v>
      </c>
      <c r="AB50">
        <v>40</v>
      </c>
      <c r="AC50">
        <v>48</v>
      </c>
      <c r="AD50">
        <v>65</v>
      </c>
      <c r="AE50">
        <v>71</v>
      </c>
      <c r="AF50">
        <v>55</v>
      </c>
      <c r="AG50">
        <v>48</v>
      </c>
      <c r="AH50">
        <v>43</v>
      </c>
      <c r="AI50">
        <v>44</v>
      </c>
      <c r="AJ50">
        <v>47</v>
      </c>
      <c r="AK50">
        <v>50</v>
      </c>
      <c r="AL50">
        <v>61</v>
      </c>
      <c r="AM50">
        <v>49</v>
      </c>
      <c r="AN50">
        <v>47</v>
      </c>
      <c r="AO50">
        <v>47</v>
      </c>
      <c r="AP50">
        <v>58</v>
      </c>
      <c r="AQ50">
        <v>58</v>
      </c>
      <c r="AR50">
        <v>61</v>
      </c>
      <c r="AS50">
        <v>62</v>
      </c>
      <c r="AT50">
        <v>55</v>
      </c>
      <c r="AU50">
        <v>57</v>
      </c>
      <c r="AV50">
        <v>52</v>
      </c>
      <c r="AW50">
        <v>44</v>
      </c>
      <c r="AX50">
        <v>51</v>
      </c>
      <c r="AY50">
        <v>61</v>
      </c>
      <c r="AZ50">
        <v>65</v>
      </c>
      <c r="BA50">
        <v>42</v>
      </c>
      <c r="BB50">
        <v>52</v>
      </c>
      <c r="BC50">
        <v>58</v>
      </c>
      <c r="BD50">
        <v>45</v>
      </c>
      <c r="BE50">
        <v>75</v>
      </c>
      <c r="BF50">
        <v>81</v>
      </c>
      <c r="BG50">
        <v>100</v>
      </c>
    </row>
    <row r="51" spans="1:59" x14ac:dyDescent="0.2">
      <c r="A51" t="s">
        <v>627</v>
      </c>
      <c r="B51" t="s">
        <v>630</v>
      </c>
      <c r="C51">
        <v>20</v>
      </c>
      <c r="D51">
        <v>20</v>
      </c>
      <c r="E51">
        <v>19</v>
      </c>
      <c r="F51">
        <v>13</v>
      </c>
      <c r="G51">
        <v>16</v>
      </c>
      <c r="H51">
        <v>18</v>
      </c>
      <c r="I51">
        <v>16</v>
      </c>
      <c r="J51">
        <v>18</v>
      </c>
      <c r="K51">
        <v>14</v>
      </c>
      <c r="L51">
        <v>12</v>
      </c>
      <c r="M51">
        <v>19</v>
      </c>
      <c r="N51">
        <v>14</v>
      </c>
      <c r="O51">
        <v>15</v>
      </c>
      <c r="P51">
        <v>20</v>
      </c>
      <c r="Q51">
        <v>18</v>
      </c>
      <c r="R51">
        <v>17</v>
      </c>
      <c r="S51">
        <v>10</v>
      </c>
      <c r="T51">
        <v>17</v>
      </c>
      <c r="U51">
        <v>13</v>
      </c>
      <c r="V51">
        <v>16</v>
      </c>
      <c r="W51">
        <v>15</v>
      </c>
      <c r="X51">
        <v>21</v>
      </c>
      <c r="Y51">
        <v>13</v>
      </c>
      <c r="Z51">
        <v>16</v>
      </c>
      <c r="AA51">
        <v>15</v>
      </c>
      <c r="AB51">
        <v>16</v>
      </c>
      <c r="AC51">
        <v>25</v>
      </c>
      <c r="AD51">
        <v>33</v>
      </c>
      <c r="AE51">
        <v>21</v>
      </c>
      <c r="AF51">
        <v>15</v>
      </c>
      <c r="AG51">
        <v>16</v>
      </c>
      <c r="AH51">
        <v>15</v>
      </c>
      <c r="AI51">
        <v>15</v>
      </c>
      <c r="AJ51">
        <v>19</v>
      </c>
      <c r="AK51">
        <v>15</v>
      </c>
      <c r="AL51">
        <v>17</v>
      </c>
      <c r="AM51">
        <v>16</v>
      </c>
      <c r="AN51">
        <v>16</v>
      </c>
      <c r="AO51">
        <v>9</v>
      </c>
      <c r="AP51">
        <v>17</v>
      </c>
      <c r="AQ51">
        <v>17</v>
      </c>
      <c r="AR51">
        <v>16</v>
      </c>
      <c r="AS51">
        <v>17</v>
      </c>
      <c r="AT51">
        <v>12</v>
      </c>
      <c r="AU51">
        <v>13</v>
      </c>
      <c r="AV51">
        <v>14</v>
      </c>
      <c r="AW51">
        <v>18</v>
      </c>
      <c r="AX51">
        <v>22</v>
      </c>
      <c r="AY51">
        <v>17</v>
      </c>
      <c r="AZ51">
        <v>16</v>
      </c>
      <c r="BA51">
        <v>15</v>
      </c>
      <c r="BB51">
        <v>15</v>
      </c>
      <c r="BC51">
        <v>14</v>
      </c>
      <c r="BD51">
        <v>16</v>
      </c>
      <c r="BE51">
        <v>15</v>
      </c>
      <c r="BF51">
        <v>12</v>
      </c>
      <c r="BG51">
        <v>9</v>
      </c>
    </row>
    <row r="52" spans="1:59" x14ac:dyDescent="0.2">
      <c r="A52" t="s">
        <v>628</v>
      </c>
      <c r="B52" t="s">
        <v>629</v>
      </c>
      <c r="C52">
        <v>56</v>
      </c>
      <c r="D52">
        <v>33</v>
      </c>
      <c r="E52">
        <v>54</v>
      </c>
      <c r="F52">
        <v>26</v>
      </c>
      <c r="G52">
        <v>36</v>
      </c>
      <c r="H52">
        <v>31</v>
      </c>
      <c r="I52">
        <v>43</v>
      </c>
      <c r="J52">
        <v>37</v>
      </c>
      <c r="K52">
        <v>31</v>
      </c>
      <c r="L52">
        <v>24</v>
      </c>
      <c r="M52">
        <v>30</v>
      </c>
      <c r="N52">
        <v>42</v>
      </c>
      <c r="O52">
        <v>31</v>
      </c>
      <c r="P52">
        <v>48</v>
      </c>
      <c r="Q52">
        <v>49</v>
      </c>
      <c r="R52">
        <v>30</v>
      </c>
      <c r="S52">
        <v>28</v>
      </c>
      <c r="T52">
        <v>22</v>
      </c>
      <c r="U52">
        <v>29</v>
      </c>
      <c r="V52">
        <v>37</v>
      </c>
      <c r="W52">
        <v>43</v>
      </c>
      <c r="X52">
        <v>35</v>
      </c>
      <c r="Y52">
        <v>26</v>
      </c>
      <c r="Z52">
        <v>27</v>
      </c>
      <c r="AA52">
        <v>23</v>
      </c>
      <c r="AB52">
        <v>31</v>
      </c>
      <c r="AC52">
        <v>35</v>
      </c>
      <c r="AD52">
        <v>64</v>
      </c>
      <c r="AE52">
        <v>45</v>
      </c>
      <c r="AF52">
        <v>32</v>
      </c>
      <c r="AG52">
        <v>23</v>
      </c>
      <c r="AH52">
        <v>19</v>
      </c>
      <c r="AI52">
        <v>29</v>
      </c>
      <c r="AJ52">
        <v>27</v>
      </c>
      <c r="AK52">
        <v>37</v>
      </c>
      <c r="AL52">
        <v>33</v>
      </c>
      <c r="AM52">
        <v>27</v>
      </c>
      <c r="AN52">
        <v>27</v>
      </c>
      <c r="AO52">
        <v>27</v>
      </c>
      <c r="AP52">
        <v>54</v>
      </c>
      <c r="AQ52">
        <v>29</v>
      </c>
      <c r="AR52">
        <v>40</v>
      </c>
      <c r="AS52">
        <v>30</v>
      </c>
      <c r="AT52">
        <v>22</v>
      </c>
      <c r="AU52">
        <v>25</v>
      </c>
      <c r="AV52">
        <v>20</v>
      </c>
      <c r="AW52">
        <v>32</v>
      </c>
      <c r="AX52">
        <v>33</v>
      </c>
      <c r="AY52">
        <v>33</v>
      </c>
      <c r="AZ52">
        <v>39</v>
      </c>
      <c r="BA52">
        <v>19</v>
      </c>
      <c r="BB52">
        <v>22</v>
      </c>
      <c r="BC52">
        <v>18</v>
      </c>
      <c r="BD52">
        <v>22</v>
      </c>
      <c r="BE52">
        <v>23</v>
      </c>
      <c r="BF52">
        <v>18</v>
      </c>
      <c r="BG52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34</vt:i4>
      </vt:variant>
    </vt:vector>
  </HeadingPairs>
  <TitlesOfParts>
    <vt:vector size="40" baseType="lpstr">
      <vt:lpstr>Table</vt:lpstr>
      <vt:lpstr>Hoja3</vt:lpstr>
      <vt:lpstr>Table -Data A-G</vt:lpstr>
      <vt:lpstr>G-Z data table</vt:lpstr>
      <vt:lpstr>G-Z data</vt:lpstr>
      <vt:lpstr>A-G data</vt:lpstr>
      <vt:lpstr>Spain</vt:lpstr>
      <vt:lpstr>Italy</vt:lpstr>
      <vt:lpstr>Antigua and Barbuda</vt:lpstr>
      <vt:lpstr>Argentina</vt:lpstr>
      <vt:lpstr>Bahamas</vt:lpstr>
      <vt:lpstr>Barbados</vt:lpstr>
      <vt:lpstr>Belize</vt:lpstr>
      <vt:lpstr>Bolivia</vt:lpstr>
      <vt:lpstr>Brazil</vt:lpstr>
      <vt:lpstr>Chile</vt:lpstr>
      <vt:lpstr>Colombia</vt:lpstr>
      <vt:lpstr>Costa Rica</vt:lpstr>
      <vt:lpstr>Cuba</vt:lpstr>
      <vt:lpstr>Dominica</vt:lpstr>
      <vt:lpstr>Ecuador</vt:lpstr>
      <vt:lpstr>El Salvador</vt:lpstr>
      <vt:lpstr>Grenada</vt:lpstr>
      <vt:lpstr>Guatemala</vt:lpstr>
      <vt:lpstr>Guyana</vt:lpstr>
      <vt:lpstr>Haiti</vt:lpstr>
      <vt:lpstr>Honduras</vt:lpstr>
      <vt:lpstr>Jamaica</vt:lpstr>
      <vt:lpstr>Mexico</vt:lpstr>
      <vt:lpstr>Nicaragua</vt:lpstr>
      <vt:lpstr>Panama</vt:lpstr>
      <vt:lpstr>Paraguay</vt:lpstr>
      <vt:lpstr>Peru</vt:lpstr>
      <vt:lpstr>Dominican Republic</vt:lpstr>
      <vt:lpstr>Saint Kitts &amp; Nevis</vt:lpstr>
      <vt:lpstr>Saint Lucia</vt:lpstr>
      <vt:lpstr>St. Vincent &amp; Grenadines</vt:lpstr>
      <vt:lpstr>Trinidad and Tobago</vt:lpstr>
      <vt:lpstr>Uruguay</vt:lpstr>
      <vt:lpstr>Venezuela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xiomy</dc:creator>
  <cp:lastModifiedBy>Microsoft Office User</cp:lastModifiedBy>
  <dcterms:created xsi:type="dcterms:W3CDTF">2020-03-17T13:45:40Z</dcterms:created>
  <dcterms:modified xsi:type="dcterms:W3CDTF">2020-03-18T16:56:44Z</dcterms:modified>
</cp:coreProperties>
</file>